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11640" activeTab="1"/>
  </bookViews>
  <sheets>
    <sheet name="INSTRUCTIONS" sheetId="1" r:id="rId1"/>
    <sheet name="APPLICATION" sheetId="2" r:id="rId2"/>
    <sheet name="Environmental Check List" sheetId="3" r:id="rId3"/>
  </sheets>
  <definedNames>
    <definedName name="_xlnm.Print_Area" localSheetId="1">'APPLICATION'!$A:$H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<sst xmlns="http://schemas.openxmlformats.org/spreadsheetml/2006/main" count="203" uniqueCount="177">
  <si>
    <t>GEORGIA PUBLIC LIBRARY SERVICE</t>
  </si>
  <si>
    <t>BOARD OF REGENTS OF THE UNIVERSITY SYSTEM OF GEORGIA</t>
  </si>
  <si>
    <t>Date</t>
  </si>
  <si>
    <t>Official Name of Library Project</t>
  </si>
  <si>
    <t>City</t>
  </si>
  <si>
    <t>County</t>
  </si>
  <si>
    <t>Library System</t>
  </si>
  <si>
    <t>PUBLIC LIBRARY CAPITAL OUTLAY GRANTS PROGRAM</t>
  </si>
  <si>
    <t>Population</t>
  </si>
  <si>
    <t>Population of service area of the proposed facility:</t>
  </si>
  <si>
    <t>Existing Square Footage</t>
  </si>
  <si>
    <t>Existing Facilities/Services in the area that this facility will serve</t>
  </si>
  <si>
    <t>Project Square Footage (Sq. Ft.) Based on State Standards</t>
  </si>
  <si>
    <t xml:space="preserve">*Attach an explanation and justification if greater than or less than the gross square </t>
  </si>
  <si>
    <t>footage based on the county population.</t>
  </si>
  <si>
    <t>New Library Facility</t>
  </si>
  <si>
    <t>Addition / Renovation</t>
  </si>
  <si>
    <t>please list them below.</t>
  </si>
  <si>
    <t>Multipurpose</t>
  </si>
  <si>
    <t>If multipurpose, please list the agencies proposing to share the facility.</t>
  </si>
  <si>
    <t>Project Cost Estimate (Complete either new building or addition/renovation section)</t>
  </si>
  <si>
    <t>New Building</t>
  </si>
  <si>
    <t>Total Project Cost $</t>
  </si>
  <si>
    <t>*Source of construction cost estimate:</t>
  </si>
  <si>
    <t>** Conversion Factor (0.7) may vary depending upon local conditions - show modification on form.</t>
  </si>
  <si>
    <t>Anticipated Sources of Project Funds</t>
  </si>
  <si>
    <t>State</t>
  </si>
  <si>
    <t>A.</t>
  </si>
  <si>
    <t>Other</t>
  </si>
  <si>
    <t>Specify</t>
  </si>
  <si>
    <t>B.</t>
  </si>
  <si>
    <t>Local</t>
  </si>
  <si>
    <t>Total State   $</t>
  </si>
  <si>
    <t>Total Local   $</t>
  </si>
  <si>
    <t>election will be held.</t>
  </si>
  <si>
    <t>Do you have a completed library-building program for this project that was prepared by an ALA-MLS</t>
  </si>
  <si>
    <t>Please detail below those monies already in hand.</t>
  </si>
  <si>
    <t>Estimates Site Value:</t>
  </si>
  <si>
    <t>What is the projected construction start date for this project?</t>
  </si>
  <si>
    <t>Project description: Describe why this project is needed.  Also, briefly describe the scope of your</t>
  </si>
  <si>
    <t>proposed project and the community it will serve.</t>
  </si>
  <si>
    <t>How much new square footage will be acquired if the facility is built?</t>
  </si>
  <si>
    <t>Any special features planned?</t>
  </si>
  <si>
    <t>How many public computers?</t>
  </si>
  <si>
    <t>How many books it will hold?</t>
  </si>
  <si>
    <t>How many seats for the public?</t>
  </si>
  <si>
    <t xml:space="preserve">                                                                                                                                                .</t>
  </si>
  <si>
    <t>Environmental Check List</t>
  </si>
  <si>
    <t>Georgia Environmental Policy Act</t>
  </si>
  <si>
    <t>GEORGIA AREA/CATEGORY</t>
  </si>
  <si>
    <t>IS AREA AFFECTED?</t>
  </si>
  <si>
    <t>IF AFFECTED, HOW SEVERELY?</t>
  </si>
  <si>
    <t>NO</t>
  </si>
  <si>
    <t>YES</t>
  </si>
  <si>
    <t>UNKNOWN</t>
  </si>
  <si>
    <t>MINOR</t>
  </si>
  <si>
    <t>MEDIAN</t>
  </si>
  <si>
    <t>MAJOR</t>
  </si>
  <si>
    <t>1. Wetlands</t>
  </si>
  <si>
    <t>2. Flood Plain/River Corridor</t>
  </si>
  <si>
    <t>3. Water Supply</t>
  </si>
  <si>
    <t>4. Water Resources</t>
  </si>
  <si>
    <t>5. Groundwater Recharge</t>
  </si>
  <si>
    <t>6. Storm Water</t>
  </si>
  <si>
    <t>7. Waste Water</t>
  </si>
  <si>
    <t>8. Air Quality</t>
  </si>
  <si>
    <t>9. Solid Wastes</t>
  </si>
  <si>
    <t>10. Soil Stability/Erodibility</t>
  </si>
  <si>
    <t>11. Protected Mountains</t>
  </si>
  <si>
    <t>12. Protected Species</t>
  </si>
  <si>
    <t>13. Critical Habitats</t>
  </si>
  <si>
    <t>14. Historical</t>
  </si>
  <si>
    <t>15. Archeological</t>
  </si>
  <si>
    <t>16. Parks/Recreation</t>
  </si>
  <si>
    <t>17. Energy Supplies</t>
  </si>
  <si>
    <t>18. Beaches</t>
  </si>
  <si>
    <t>19. Dunes</t>
  </si>
  <si>
    <t>20. Shoreline</t>
  </si>
  <si>
    <t>21. Coastal Marshland</t>
  </si>
  <si>
    <t>22. Forest Land</t>
  </si>
  <si>
    <t>23. Barrier Island</t>
  </si>
  <si>
    <t>24. Aquatic Life/Trout Streams</t>
  </si>
  <si>
    <t>See appendix A for definitions.</t>
  </si>
  <si>
    <t>Please complete the preliminary Environmental Policy Checklist below to verify pre-</t>
  </si>
  <si>
    <t xml:space="preserve">liminary compliance with the Georgia Environmental Policy Act (OCGA 12-16-1 et seq.) </t>
  </si>
  <si>
    <t>The parties signed below agree that:</t>
  </si>
  <si>
    <t>Grants Program.  Every effort will be made to pursue final monetary commitments and to submit</t>
  </si>
  <si>
    <t>other required program applications and documentation according.</t>
  </si>
  <si>
    <t>The submission of this form is intent to participate in the Georgia Public Library Capital Outlay</t>
  </si>
  <si>
    <t>Signatures</t>
  </si>
  <si>
    <t>(Type name of signatory beneath each signature.)</t>
  </si>
  <si>
    <t>(Date)</t>
  </si>
  <si>
    <t xml:space="preserve">Option to buy:  Option can be obtained by                                                         </t>
  </si>
  <si>
    <t>Name to which title will be transferred:</t>
  </si>
  <si>
    <t>Name in which title is currently recorded:</t>
  </si>
  <si>
    <t xml:space="preserve">Acquisition time: Site can be purchased by:                                                      </t>
  </si>
  <si>
    <t>Projected date by which the title will be transferred:</t>
  </si>
  <si>
    <t>Library System Director</t>
  </si>
  <si>
    <t xml:space="preserve">Name                             </t>
  </si>
  <si>
    <t xml:space="preserve">Mayor </t>
  </si>
  <si>
    <t>Total Project     $</t>
  </si>
  <si>
    <t xml:space="preserve">City                                      </t>
  </si>
  <si>
    <t>Facility Name</t>
  </si>
  <si>
    <t>Square Footage</t>
  </si>
  <si>
    <t xml:space="preserve">           </t>
  </si>
  <si>
    <t>No Library facility exists and the area was previously served by:</t>
  </si>
  <si>
    <t>Bookmobile</t>
  </si>
  <si>
    <t>Deposit Collections</t>
  </si>
  <si>
    <t>Other $</t>
  </si>
  <si>
    <t>County $</t>
  </si>
  <si>
    <t>City $</t>
  </si>
  <si>
    <t>BOR $</t>
  </si>
  <si>
    <t>Private $</t>
  </si>
  <si>
    <t>Addition</t>
  </si>
  <si>
    <t>$/Sq.Ft. of Construction*</t>
  </si>
  <si>
    <t>Total Square Feet</t>
  </si>
  <si>
    <t>% For Equip. Fees. Etc.**</t>
  </si>
  <si>
    <t>Addition Cost</t>
  </si>
  <si>
    <t>Renovation</t>
  </si>
  <si>
    <t>Name</t>
  </si>
  <si>
    <t>Superintendent</t>
  </si>
  <si>
    <t>If BOE is funding</t>
  </si>
  <si>
    <t>If county is funding</t>
  </si>
  <si>
    <t>If city is funding</t>
  </si>
  <si>
    <t>Other names may be added as necessary.</t>
  </si>
  <si>
    <t xml:space="preserve">$/Sq. Ft. of Construction*  </t>
  </si>
  <si>
    <t>% For Equip. Fees Etc.**</t>
  </si>
  <si>
    <t>Total Project Cost</t>
  </si>
  <si>
    <t>State Standard</t>
  </si>
  <si>
    <t>Gross Sq. Foot</t>
  </si>
  <si>
    <t>Variation*</t>
  </si>
  <si>
    <t>Total Sq. Foot</t>
  </si>
  <si>
    <t>Commission Chair</t>
  </si>
  <si>
    <t xml:space="preserve">the proposed construction project.  The building is owned by:                                            .                                  </t>
  </si>
  <si>
    <t>Disposition of this building will be:                                                                                            .</t>
  </si>
  <si>
    <t>A library facility of</t>
  </si>
  <si>
    <t>gross square feet exists but will not be a part of</t>
  </si>
  <si>
    <t>Renovation Cost</t>
  </si>
  <si>
    <r>
      <t xml:space="preserve">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$/Sq. Ft. of Construction* </t>
    </r>
  </si>
  <si>
    <r>
      <t>Total Sq</t>
    </r>
    <r>
      <rPr>
        <b/>
        <sz val="7"/>
        <rFont val="Arial"/>
        <family val="2"/>
      </rPr>
      <t xml:space="preserve">. </t>
    </r>
    <r>
      <rPr>
        <sz val="7"/>
        <rFont val="Arial"/>
        <family val="2"/>
      </rPr>
      <t>Feet</t>
    </r>
  </si>
  <si>
    <t>Total Square Ft.</t>
  </si>
  <si>
    <t>Construction Grant Application</t>
  </si>
  <si>
    <t>Branch</t>
  </si>
  <si>
    <t>Generally describe the area to be served by this project:</t>
  </si>
  <si>
    <r>
      <t xml:space="preserve">Please respond by </t>
    </r>
    <r>
      <rPr>
        <i/>
        <sz val="11"/>
        <rFont val="Arial"/>
        <family val="2"/>
      </rPr>
      <t>checking one</t>
    </r>
    <r>
      <rPr>
        <sz val="11"/>
        <rFont val="Arial"/>
        <family val="2"/>
      </rPr>
      <t xml:space="preserve"> applicable space below.</t>
    </r>
  </si>
  <si>
    <t>Central</t>
  </si>
  <si>
    <t xml:space="preserve">   </t>
  </si>
  <si>
    <r>
      <t xml:space="preserve">Can clear title in fee simple be obtained for this property? </t>
    </r>
    <r>
      <rPr>
        <i/>
        <sz val="8"/>
        <rFont val="Arial"/>
        <family val="2"/>
      </rPr>
      <t xml:space="preserve"> Select One</t>
    </r>
  </si>
  <si>
    <t>Yes</t>
  </si>
  <si>
    <t>No</t>
  </si>
  <si>
    <r>
      <t xml:space="preserve">Are there any legal complications to obtaining a clear title?  </t>
    </r>
    <r>
      <rPr>
        <i/>
        <sz val="8"/>
        <rFont val="Arial"/>
        <family val="2"/>
      </rPr>
      <t xml:space="preserve">Select One </t>
    </r>
  </si>
  <si>
    <t>If so, please explain below:</t>
  </si>
  <si>
    <r>
      <t xml:space="preserve">Have you selected an architect for this project?  </t>
    </r>
    <r>
      <rPr>
        <i/>
        <sz val="8"/>
        <rFont val="Arial"/>
        <family val="2"/>
      </rPr>
      <t xml:space="preserve">Select One </t>
    </r>
  </si>
  <si>
    <t xml:space="preserve">Yes  </t>
  </si>
  <si>
    <t xml:space="preserve">No </t>
  </si>
  <si>
    <r>
      <t>Project Type</t>
    </r>
    <r>
      <rPr>
        <b/>
        <i/>
        <u val="single"/>
        <sz val="8"/>
        <rFont val="Arial"/>
        <family val="2"/>
      </rPr>
      <t xml:space="preserve"> (Select One)</t>
    </r>
  </si>
  <si>
    <r>
      <t xml:space="preserve">Please detail below any funding that is dependent upon </t>
    </r>
    <r>
      <rPr>
        <b/>
        <sz val="10"/>
        <rFont val="Arial"/>
        <family val="2"/>
      </rPr>
      <t>future</t>
    </r>
    <r>
      <rPr>
        <sz val="10"/>
        <rFont val="Arial"/>
        <family val="0"/>
      </rPr>
      <t xml:space="preserve"> SPLOST or bond vote and when that </t>
    </r>
  </si>
  <si>
    <r>
      <t xml:space="preserve">Please detail below any funding that is dependent upon </t>
    </r>
    <r>
      <rPr>
        <b/>
        <sz val="10"/>
        <rFont val="Arial"/>
        <family val="2"/>
      </rPr>
      <t>future</t>
    </r>
    <r>
      <rPr>
        <sz val="10"/>
        <rFont val="Arial"/>
        <family val="0"/>
      </rPr>
      <t xml:space="preserve"> official action by one of the funding agencies.</t>
    </r>
  </si>
  <si>
    <t>In Progress</t>
  </si>
  <si>
    <r>
      <t xml:space="preserve">Does library board, city or county presently own the site?   </t>
    </r>
    <r>
      <rPr>
        <i/>
        <sz val="8"/>
        <rFont val="Arial"/>
        <family val="2"/>
      </rPr>
      <t xml:space="preserve"> Select One</t>
    </r>
  </si>
  <si>
    <t>Easements:  Note any recorded easements below.</t>
  </si>
  <si>
    <t>Fair Market Value of Site $:</t>
  </si>
  <si>
    <t>Assessed Tax Value of Site $:</t>
  </si>
  <si>
    <t>Estimated Purchase Price $:</t>
  </si>
  <si>
    <t>Describe how the site will be purchased and the financing handled below:</t>
  </si>
  <si>
    <t>New, expansion, retrofit?</t>
  </si>
  <si>
    <t>What the existing facility is like?  Please explain below:</t>
  </si>
  <si>
    <r>
      <t xml:space="preserve">librarian? </t>
    </r>
    <r>
      <rPr>
        <i/>
        <sz val="8"/>
        <rFont val="Arial"/>
        <family val="2"/>
      </rPr>
      <t xml:space="preserve"> Select One</t>
    </r>
  </si>
  <si>
    <r>
      <t xml:space="preserve">If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, is the proposed site available for purchase?  </t>
    </r>
    <r>
      <rPr>
        <i/>
        <sz val="8"/>
        <rFont val="Arial"/>
        <family val="2"/>
      </rPr>
      <t>Select One</t>
    </r>
    <r>
      <rPr>
        <sz val="10"/>
        <rFont val="Arial"/>
        <family val="0"/>
      </rPr>
      <t xml:space="preserve"> </t>
    </r>
  </si>
  <si>
    <t>Greetings ALL</t>
  </si>
  <si>
    <t>The following Construction Grant Application (red tab) is locked with the exception of the cells that you should enter your data.</t>
  </si>
  <si>
    <r>
      <t xml:space="preserve">Project Priority </t>
    </r>
    <r>
      <rPr>
        <i/>
        <u val="single"/>
        <sz val="8"/>
        <rFont val="Arial"/>
        <family val="2"/>
      </rPr>
      <t>(Select Below, please check one box only)</t>
    </r>
  </si>
  <si>
    <t xml:space="preserve">                </t>
  </si>
  <si>
    <t>Library facility exists and will be part of construction project. (Addition/Renovation)</t>
  </si>
  <si>
    <t xml:space="preserve">If the library system has closed a facility or opened a new facility since June 30 of the previous year, </t>
  </si>
  <si>
    <t>OPB 2030 Household (CNI) Population for County:</t>
  </si>
  <si>
    <t xml:space="preserve">2030 OPB Household Pop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</si>
</sst>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&quot;$&quot;#,##0.00"/>
    <numFmt numFmtId="171" formatCode="&quot;$&quot;#,##0"/>
    <numFmt numFmtId="172" formatCode="_(&quot;$&quot;* #,##0_);_(&quot;$&quot;* \(#,##0\);_(&quot;$&quot;* &quot;-&quot;??_);_(@_)"/>
    <numFmt numFmtId="173" formatCode="_(* #,##0.0_);_(* \(#,##0.0\);_(* &quot;-&quot;?_);_(@_)"/>
  </numFmts>
  <fonts count="7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u val="single"/>
      <sz val="11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i/>
      <sz val="10"/>
      <color indexed="10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11"/>
      <name val="Arial"/>
      <family val="2"/>
    </font>
    <font>
      <b/>
      <i/>
      <u val="single"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7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14" xfId="53" applyFont="1" applyBorder="1" applyAlignment="1" applyProtection="1">
      <alignment wrapText="1"/>
      <protection/>
    </xf>
    <xf numFmtId="0" fontId="15" fillId="0" borderId="0" xfId="0" applyFont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Border="1" applyAlignment="1">
      <alignment/>
    </xf>
    <xf numFmtId="14" fontId="0" fillId="33" borderId="15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3" fillId="33" borderId="14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top" wrapText="1"/>
    </xf>
    <xf numFmtId="0" fontId="5" fillId="33" borderId="0" xfId="0" applyFont="1" applyFill="1" applyAlignment="1" applyProtection="1">
      <alignment/>
      <protection locked="0"/>
    </xf>
    <xf numFmtId="0" fontId="31" fillId="0" borderId="0" xfId="0" applyFont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0" fillId="0" borderId="0" xfId="0" applyFill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center"/>
      <protection/>
    </xf>
    <xf numFmtId="3" fontId="5" fillId="33" borderId="17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170" fontId="0" fillId="33" borderId="17" xfId="0" applyNumberFormat="1" applyFont="1" applyFill="1" applyBorder="1" applyAlignment="1" applyProtection="1">
      <alignment/>
      <protection locked="0"/>
    </xf>
    <xf numFmtId="170" fontId="0" fillId="33" borderId="17" xfId="0" applyNumberFormat="1" applyFill="1" applyBorder="1" applyAlignment="1" applyProtection="1">
      <alignment horizontal="left" shrinkToFit="1"/>
      <protection locked="0"/>
    </xf>
    <xf numFmtId="170" fontId="0" fillId="0" borderId="17" xfId="0" applyNumberFormat="1" applyFill="1" applyBorder="1" applyAlignment="1" applyProtection="1">
      <alignment/>
      <protection locked="0"/>
    </xf>
    <xf numFmtId="170" fontId="5" fillId="33" borderId="15" xfId="0" applyNumberFormat="1" applyFont="1" applyFill="1" applyBorder="1" applyAlignment="1" applyProtection="1">
      <alignment horizontal="left"/>
      <protection locked="0"/>
    </xf>
    <xf numFmtId="170" fontId="5" fillId="33" borderId="16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wrapText="1"/>
      <protection/>
    </xf>
    <xf numFmtId="3" fontId="0" fillId="33" borderId="17" xfId="0" applyNumberFormat="1" applyFill="1" applyBorder="1" applyAlignment="1" applyProtection="1">
      <alignment horizontal="left" shrinkToFit="1"/>
      <protection locked="0"/>
    </xf>
    <xf numFmtId="3" fontId="5" fillId="33" borderId="17" xfId="0" applyNumberFormat="1" applyFont="1" applyFill="1" applyBorder="1" applyAlignment="1" applyProtection="1">
      <alignment horizontal="left"/>
      <protection locked="0"/>
    </xf>
    <xf numFmtId="3" fontId="5" fillId="33" borderId="15" xfId="0" applyNumberFormat="1" applyFont="1" applyFill="1" applyBorder="1" applyAlignment="1" applyProtection="1">
      <alignment horizontal="center"/>
      <protection locked="0"/>
    </xf>
    <xf numFmtId="170" fontId="5" fillId="0" borderId="15" xfId="0" applyNumberFormat="1" applyFont="1" applyFill="1" applyBorder="1" applyAlignment="1" applyProtection="1">
      <alignment/>
      <protection locked="0"/>
    </xf>
    <xf numFmtId="170" fontId="5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15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0" fillId="33" borderId="17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0" fontId="0" fillId="0" borderId="17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left"/>
    </xf>
    <xf numFmtId="170" fontId="4" fillId="0" borderId="15" xfId="0" applyNumberFormat="1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170" fontId="5" fillId="33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/>
    </xf>
    <xf numFmtId="170" fontId="5" fillId="33" borderId="15" xfId="0" applyNumberFormat="1" applyFont="1" applyFill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3" borderId="0" xfId="0" applyFont="1" applyFill="1" applyAlignment="1" applyProtection="1">
      <alignment horizontal="left" vertical="top" wrapText="1"/>
      <protection locked="0"/>
    </xf>
    <xf numFmtId="170" fontId="0" fillId="0" borderId="15" xfId="0" applyNumberForma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33" borderId="17" xfId="0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5" fillId="33" borderId="21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left"/>
    </xf>
    <xf numFmtId="0" fontId="0" fillId="33" borderId="22" xfId="0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0" fillId="33" borderId="15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4" fillId="33" borderId="15" xfId="0" applyFont="1" applyFill="1" applyBorder="1" applyAlignment="1" applyProtection="1">
      <alignment horizontal="left" shrinkToFit="1"/>
      <protection locked="0"/>
    </xf>
    <xf numFmtId="0" fontId="8" fillId="0" borderId="0" xfId="0" applyFont="1" applyAlignment="1">
      <alignment horizontal="center"/>
    </xf>
    <xf numFmtId="0" fontId="24" fillId="33" borderId="15" xfId="0" applyFont="1" applyFill="1" applyBorder="1" applyAlignment="1" applyProtection="1">
      <alignment horizontal="left"/>
      <protection locked="0"/>
    </xf>
    <xf numFmtId="0" fontId="24" fillId="33" borderId="16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5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33" borderId="16" xfId="0" applyFill="1" applyBorder="1" applyAlignment="1" applyProtection="1">
      <alignment horizontal="left" shrinkToFit="1"/>
      <protection locked="0"/>
    </xf>
    <xf numFmtId="0" fontId="0" fillId="33" borderId="0" xfId="0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15" xfId="0" applyFill="1" applyBorder="1" applyAlignment="1" applyProtection="1">
      <alignment horizontal="left" shrinkToFit="1"/>
      <protection locked="0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15" xfId="0" applyFill="1" applyBorder="1" applyAlignment="1" applyProtection="1">
      <alignment horizontal="left" wrapText="1"/>
      <protection locked="0"/>
    </xf>
    <xf numFmtId="170" fontId="5" fillId="33" borderId="15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0" fillId="0" borderId="0" xfId="0" applyBorder="1" applyAlignment="1">
      <alignment horizontal="left"/>
    </xf>
    <xf numFmtId="170" fontId="5" fillId="33" borderId="0" xfId="0" applyNumberFormat="1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/>
      <protection locked="0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23" fillId="33" borderId="29" xfId="0" applyFont="1" applyFill="1" applyBorder="1" applyAlignment="1" applyProtection="1">
      <alignment wrapText="1"/>
      <protection locked="0"/>
    </xf>
    <xf numFmtId="0" fontId="23" fillId="33" borderId="3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88</xdr:row>
      <xdr:rowOff>0</xdr:rowOff>
    </xdr:from>
    <xdr:to>
      <xdr:col>6</xdr:col>
      <xdr:colOff>600075</xdr:colOff>
      <xdr:row>88</xdr:row>
      <xdr:rowOff>0</xdr:rowOff>
    </xdr:to>
    <xdr:sp>
      <xdr:nvSpPr>
        <xdr:cNvPr id="1" name="Line 21"/>
        <xdr:cNvSpPr>
          <a:spLocks/>
        </xdr:cNvSpPr>
      </xdr:nvSpPr>
      <xdr:spPr>
        <a:xfrm>
          <a:off x="19050" y="169354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142875</xdr:rowOff>
    </xdr:from>
    <xdr:to>
      <xdr:col>0</xdr:col>
      <xdr:colOff>0</xdr:colOff>
      <xdr:row>7</xdr:row>
      <xdr:rowOff>142875</xdr:rowOff>
    </xdr:to>
    <xdr:sp>
      <xdr:nvSpPr>
        <xdr:cNvPr id="2" name="Line 89"/>
        <xdr:cNvSpPr>
          <a:spLocks/>
        </xdr:cNvSpPr>
      </xdr:nvSpPr>
      <xdr:spPr>
        <a:xfrm>
          <a:off x="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</xdr:row>
      <xdr:rowOff>123825</xdr:rowOff>
    </xdr:from>
    <xdr:to>
      <xdr:col>0</xdr:col>
      <xdr:colOff>285750</xdr:colOff>
      <xdr:row>9</xdr:row>
      <xdr:rowOff>123825</xdr:rowOff>
    </xdr:to>
    <xdr:sp>
      <xdr:nvSpPr>
        <xdr:cNvPr id="3" name="Line 91"/>
        <xdr:cNvSpPr>
          <a:spLocks/>
        </xdr:cNvSpPr>
      </xdr:nvSpPr>
      <xdr:spPr>
        <a:xfrm>
          <a:off x="285750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4" name="Line 92"/>
        <xdr:cNvSpPr>
          <a:spLocks/>
        </xdr:cNvSpPr>
      </xdr:nvSpPr>
      <xdr:spPr>
        <a:xfrm>
          <a:off x="7038975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sg.edu/ehs/guidelines/#wetlands" TargetMode="External" /><Relationship Id="rId2" Type="http://schemas.openxmlformats.org/officeDocument/2006/relationships/hyperlink" Target="http://www.usg.edu/ehs/guidelines/#flood" TargetMode="External" /><Relationship Id="rId3" Type="http://schemas.openxmlformats.org/officeDocument/2006/relationships/hyperlink" Target="http://www.usg.edu/ehs/guidelines/#watersup" TargetMode="External" /><Relationship Id="rId4" Type="http://schemas.openxmlformats.org/officeDocument/2006/relationships/hyperlink" Target="http://www.usg.edu/ehs/guidelines/#waterres" TargetMode="External" /><Relationship Id="rId5" Type="http://schemas.openxmlformats.org/officeDocument/2006/relationships/hyperlink" Target="http://www.usg.edu/ehs/guidelines/#groundw" TargetMode="External" /><Relationship Id="rId6" Type="http://schemas.openxmlformats.org/officeDocument/2006/relationships/hyperlink" Target="http://www.usg.edu/ehs/guidelines/#storm" TargetMode="External" /><Relationship Id="rId7" Type="http://schemas.openxmlformats.org/officeDocument/2006/relationships/hyperlink" Target="http://www.usg.edu/ehs/guidelines/#wastew" TargetMode="External" /><Relationship Id="rId8" Type="http://schemas.openxmlformats.org/officeDocument/2006/relationships/hyperlink" Target="http://www.usg.edu/ehs/guidelines/#air" TargetMode="External" /><Relationship Id="rId9" Type="http://schemas.openxmlformats.org/officeDocument/2006/relationships/hyperlink" Target="http://www.usg.edu/ehs/guidelines/#swaste" TargetMode="External" /><Relationship Id="rId10" Type="http://schemas.openxmlformats.org/officeDocument/2006/relationships/hyperlink" Target="http://www.usg.edu/ehs/guidelines/#soil" TargetMode="External" /><Relationship Id="rId11" Type="http://schemas.openxmlformats.org/officeDocument/2006/relationships/hyperlink" Target="http://www.usg.edu/ehs/guidelines/#mtns" TargetMode="External" /><Relationship Id="rId12" Type="http://schemas.openxmlformats.org/officeDocument/2006/relationships/hyperlink" Target="http://www.usg.edu/ehs/guidelines/#protected" TargetMode="External" /><Relationship Id="rId13" Type="http://schemas.openxmlformats.org/officeDocument/2006/relationships/hyperlink" Target="http://www.usg.edu/ehs/guidelines/#habitat" TargetMode="External" /><Relationship Id="rId14" Type="http://schemas.openxmlformats.org/officeDocument/2006/relationships/hyperlink" Target="http://www.usg.edu/ehs/guidelines/#hist" TargetMode="External" /><Relationship Id="rId15" Type="http://schemas.openxmlformats.org/officeDocument/2006/relationships/hyperlink" Target="http://www.usg.edu/ehs/guidelines/#archeo" TargetMode="External" /><Relationship Id="rId16" Type="http://schemas.openxmlformats.org/officeDocument/2006/relationships/hyperlink" Target="http://www.usg.edu/ehs/guidelines/#parks" TargetMode="External" /><Relationship Id="rId17" Type="http://schemas.openxmlformats.org/officeDocument/2006/relationships/hyperlink" Target="http://www.usg.edu/ehs/guidelines/#energy" TargetMode="External" /><Relationship Id="rId18" Type="http://schemas.openxmlformats.org/officeDocument/2006/relationships/hyperlink" Target="http://www.usg.edu/ehs/guidelines/#beach" TargetMode="External" /><Relationship Id="rId19" Type="http://schemas.openxmlformats.org/officeDocument/2006/relationships/hyperlink" Target="http://www.usg.edu/ehs/guidelines/#dunes" TargetMode="External" /><Relationship Id="rId20" Type="http://schemas.openxmlformats.org/officeDocument/2006/relationships/hyperlink" Target="http://www.usg.edu/ehs/guidelines/#shore" TargetMode="External" /><Relationship Id="rId21" Type="http://schemas.openxmlformats.org/officeDocument/2006/relationships/hyperlink" Target="http://www.usg.edu/ehs/guidelines/#marsh" TargetMode="External" /><Relationship Id="rId22" Type="http://schemas.openxmlformats.org/officeDocument/2006/relationships/hyperlink" Target="http://www.usg.edu/ehs/guidelines/#forest" TargetMode="External" /><Relationship Id="rId23" Type="http://schemas.openxmlformats.org/officeDocument/2006/relationships/hyperlink" Target="http://www.usg.edu/ehs/guidelines/#island" TargetMode="External" /><Relationship Id="rId24" Type="http://schemas.openxmlformats.org/officeDocument/2006/relationships/hyperlink" Target="http://www.usg.edu/ehs/guidelines/#stream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1.28125" style="0" customWidth="1"/>
  </cols>
  <sheetData>
    <row r="1" spans="1:12" ht="15.75">
      <c r="A1" s="12" t="s">
        <v>169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3" ht="12.75" customHeight="1">
      <c r="A3" s="108" t="s">
        <v>170</v>
      </c>
      <c r="B3" s="107"/>
      <c r="C3" s="107"/>
      <c r="D3" s="107"/>
      <c r="E3" s="107"/>
      <c r="F3" s="107"/>
      <c r="G3" s="107"/>
      <c r="H3" s="107"/>
      <c r="I3" s="107"/>
      <c r="J3" s="39"/>
      <c r="K3" s="39"/>
      <c r="L3" s="39"/>
      <c r="M3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42"/>
  <sheetViews>
    <sheetView showGridLines="0" tabSelected="1" zoomScalePageLayoutView="0" workbookViewId="0" topLeftCell="A1">
      <selection activeCell="A73" sqref="A73"/>
    </sheetView>
  </sheetViews>
  <sheetFormatPr defaultColWidth="9.140625" defaultRowHeight="12.75"/>
  <cols>
    <col min="1" max="1" width="11.140625" style="0" bestFit="1" customWidth="1"/>
    <col min="3" max="3" width="14.28125" style="0" bestFit="1" customWidth="1"/>
    <col min="4" max="4" width="15.140625" style="0" customWidth="1"/>
    <col min="8" max="8" width="19.28125" style="0" customWidth="1"/>
    <col min="9" max="9" width="11.57421875" style="0" hidden="1" customWidth="1"/>
  </cols>
  <sheetData>
    <row r="1" spans="1:11" ht="2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2"/>
      <c r="K1" s="12"/>
    </row>
    <row r="2" spans="1:11" ht="1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1"/>
      <c r="K2" s="11"/>
    </row>
    <row r="3" spans="1:11" ht="15">
      <c r="A3" s="159" t="s">
        <v>7</v>
      </c>
      <c r="B3" s="159"/>
      <c r="C3" s="159"/>
      <c r="D3" s="159"/>
      <c r="E3" s="159"/>
      <c r="F3" s="159"/>
      <c r="G3" s="159"/>
      <c r="H3" s="159"/>
      <c r="I3" s="159"/>
      <c r="J3" s="11"/>
      <c r="K3" s="11"/>
    </row>
    <row r="6" spans="1:11" ht="20.25">
      <c r="A6" s="152" t="s">
        <v>141</v>
      </c>
      <c r="B6" s="152"/>
      <c r="C6" s="152"/>
      <c r="D6" s="152"/>
      <c r="E6" s="152"/>
      <c r="F6" s="152"/>
      <c r="G6" s="152"/>
      <c r="H6" s="152"/>
      <c r="I6" s="152"/>
      <c r="J6" s="10"/>
      <c r="K6" s="10"/>
    </row>
    <row r="8" spans="1:2" ht="12.75">
      <c r="A8" t="s">
        <v>2</v>
      </c>
      <c r="B8" s="43"/>
    </row>
    <row r="9" spans="1:10" ht="14.25">
      <c r="A9" s="157" t="s">
        <v>3</v>
      </c>
      <c r="B9" s="157"/>
      <c r="C9" s="157"/>
      <c r="D9" s="157"/>
      <c r="E9" s="158"/>
      <c r="F9" s="158"/>
      <c r="G9" s="158"/>
      <c r="H9" s="158"/>
      <c r="I9" s="158"/>
      <c r="J9" s="3"/>
    </row>
    <row r="10" spans="1:11" ht="14.25">
      <c r="A10" s="11" t="s">
        <v>4</v>
      </c>
      <c r="B10" s="160"/>
      <c r="C10" s="160"/>
      <c r="D10" s="160"/>
      <c r="E10" s="23"/>
      <c r="F10" s="9" t="s">
        <v>5</v>
      </c>
      <c r="G10" s="161"/>
      <c r="H10" s="161"/>
      <c r="I10" s="161"/>
      <c r="J10" s="3"/>
      <c r="K10" s="3"/>
    </row>
    <row r="11" spans="1:10" ht="14.25">
      <c r="A11" s="155" t="s">
        <v>6</v>
      </c>
      <c r="B11" s="155"/>
      <c r="C11" s="162"/>
      <c r="D11" s="162"/>
      <c r="E11" s="162"/>
      <c r="F11" s="162"/>
      <c r="G11" s="162"/>
      <c r="H11" s="162"/>
      <c r="I11" s="162"/>
      <c r="J11" s="3"/>
    </row>
    <row r="13" spans="1:11" ht="14.25">
      <c r="A13" s="111" t="s">
        <v>171</v>
      </c>
      <c r="B13" s="111"/>
      <c r="C13" s="111"/>
      <c r="D13" s="111"/>
      <c r="E13" s="86"/>
      <c r="F13" s="86"/>
      <c r="G13" s="86"/>
      <c r="H13" s="86"/>
      <c r="I13" s="86"/>
      <c r="K13" s="8"/>
    </row>
    <row r="14" spans="1:9" ht="12.75">
      <c r="A14" s="163" t="s">
        <v>145</v>
      </c>
      <c r="B14" s="163"/>
      <c r="C14" s="84"/>
      <c r="D14" s="86"/>
      <c r="E14" s="86"/>
      <c r="F14" s="86"/>
      <c r="G14" s="86"/>
      <c r="H14" s="86"/>
      <c r="I14" s="86"/>
    </row>
    <row r="15" spans="1:9" ht="12.75">
      <c r="A15" s="163" t="s">
        <v>142</v>
      </c>
      <c r="B15" s="163"/>
      <c r="C15" s="84"/>
      <c r="D15" s="86"/>
      <c r="E15" s="86"/>
      <c r="F15" s="86"/>
      <c r="G15" s="86"/>
      <c r="H15" s="86"/>
      <c r="I15" s="86"/>
    </row>
    <row r="16" spans="1:9" ht="12.75">
      <c r="A16" s="84"/>
      <c r="B16" s="85"/>
      <c r="C16" s="84"/>
      <c r="D16" s="86"/>
      <c r="E16" s="86"/>
      <c r="F16" s="86"/>
      <c r="G16" s="86"/>
      <c r="H16" s="86"/>
      <c r="I16" s="86"/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3" ht="15">
      <c r="A18" s="154" t="s">
        <v>8</v>
      </c>
      <c r="B18" s="154"/>
      <c r="C18" s="154"/>
    </row>
    <row r="20" spans="1:10" ht="14.25">
      <c r="A20" s="155" t="s">
        <v>175</v>
      </c>
      <c r="B20" s="155"/>
      <c r="C20" s="155"/>
      <c r="D20" s="155"/>
      <c r="E20" s="155"/>
      <c r="F20" s="155"/>
      <c r="G20" s="156"/>
      <c r="H20" s="114"/>
      <c r="I20" s="114"/>
      <c r="J20" s="3"/>
    </row>
    <row r="21" spans="1:10" s="8" customFormat="1" ht="14.25">
      <c r="A21" s="155" t="s">
        <v>9</v>
      </c>
      <c r="B21" s="155"/>
      <c r="C21" s="155"/>
      <c r="D21" s="155"/>
      <c r="E21" s="155"/>
      <c r="F21" s="164"/>
      <c r="G21" s="162"/>
      <c r="H21" s="162"/>
      <c r="I21" s="162"/>
      <c r="J21" s="9"/>
    </row>
    <row r="22" spans="1:9" s="8" customFormat="1" ht="14.25">
      <c r="A22" s="155" t="s">
        <v>143</v>
      </c>
      <c r="B22" s="155"/>
      <c r="C22" s="155"/>
      <c r="D22" s="155"/>
      <c r="E22" s="155"/>
      <c r="F22" s="155"/>
      <c r="G22" s="155"/>
      <c r="H22" s="155"/>
      <c r="I22" s="155"/>
    </row>
    <row r="23" spans="1:10" ht="12.75">
      <c r="A23" s="109" t="s">
        <v>146</v>
      </c>
      <c r="B23" s="109"/>
      <c r="C23" s="109"/>
      <c r="D23" s="109"/>
      <c r="E23" s="109"/>
      <c r="F23" s="109"/>
      <c r="G23" s="109"/>
      <c r="H23" s="109"/>
      <c r="I23" s="109"/>
      <c r="J23" s="3"/>
    </row>
    <row r="24" spans="1:10" ht="12.75">
      <c r="A24" s="109"/>
      <c r="B24" s="109"/>
      <c r="C24" s="109"/>
      <c r="D24" s="109"/>
      <c r="E24" s="109"/>
      <c r="F24" s="109"/>
      <c r="G24" s="109"/>
      <c r="H24" s="109"/>
      <c r="I24" s="109"/>
      <c r="J24" s="3"/>
    </row>
    <row r="25" spans="1:10" ht="12.75">
      <c r="A25" s="109"/>
      <c r="B25" s="109"/>
      <c r="C25" s="109"/>
      <c r="D25" s="109"/>
      <c r="E25" s="109"/>
      <c r="F25" s="109"/>
      <c r="G25" s="109"/>
      <c r="H25" s="109"/>
      <c r="I25" s="109"/>
      <c r="J25" s="3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3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3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3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3"/>
    </row>
    <row r="30" spans="1:10" ht="14.25">
      <c r="A30" s="109" t="s">
        <v>146</v>
      </c>
      <c r="B30" s="109"/>
      <c r="C30" s="109"/>
      <c r="D30" s="109"/>
      <c r="E30" s="109"/>
      <c r="F30" s="109"/>
      <c r="G30" s="109"/>
      <c r="H30" s="109"/>
      <c r="I30" s="109"/>
      <c r="J30" s="6"/>
    </row>
    <row r="31" spans="1:10" ht="14.25">
      <c r="A31" s="109"/>
      <c r="B31" s="109"/>
      <c r="C31" s="109"/>
      <c r="D31" s="109"/>
      <c r="E31" s="109"/>
      <c r="F31" s="109"/>
      <c r="G31" s="109"/>
      <c r="H31" s="109"/>
      <c r="I31" s="109"/>
      <c r="J31" s="7"/>
    </row>
    <row r="32" spans="1:10" ht="14.25">
      <c r="A32" s="109"/>
      <c r="B32" s="109"/>
      <c r="C32" s="109"/>
      <c r="D32" s="109"/>
      <c r="E32" s="109"/>
      <c r="F32" s="109"/>
      <c r="G32" s="109"/>
      <c r="H32" s="109"/>
      <c r="I32" s="109"/>
      <c r="J32" s="7"/>
    </row>
    <row r="33" spans="1:10" ht="14.25">
      <c r="A33" s="109"/>
      <c r="B33" s="109"/>
      <c r="C33" s="109"/>
      <c r="D33" s="109"/>
      <c r="E33" s="109"/>
      <c r="F33" s="109"/>
      <c r="G33" s="109"/>
      <c r="H33" s="109"/>
      <c r="I33" s="109"/>
      <c r="J33" s="7"/>
    </row>
    <row r="34" spans="1:10" ht="14.25">
      <c r="A34" s="109"/>
      <c r="B34" s="109"/>
      <c r="C34" s="109"/>
      <c r="D34" s="109"/>
      <c r="E34" s="109"/>
      <c r="F34" s="109"/>
      <c r="G34" s="109"/>
      <c r="H34" s="109"/>
      <c r="I34" s="109"/>
      <c r="J34" s="7"/>
    </row>
    <row r="35" spans="1:10" ht="14.25">
      <c r="A35" s="109"/>
      <c r="B35" s="109"/>
      <c r="C35" s="109"/>
      <c r="D35" s="109"/>
      <c r="E35" s="109"/>
      <c r="F35" s="109"/>
      <c r="G35" s="109"/>
      <c r="H35" s="109"/>
      <c r="I35" s="109"/>
      <c r="J35" s="7"/>
    </row>
    <row r="36" spans="1:10" ht="14.25">
      <c r="A36" s="110"/>
      <c r="B36" s="110"/>
      <c r="C36" s="110"/>
      <c r="D36" s="110"/>
      <c r="E36" s="110"/>
      <c r="F36" s="110"/>
      <c r="G36" s="110"/>
      <c r="H36" s="110"/>
      <c r="I36" s="110"/>
      <c r="J36" s="7"/>
    </row>
    <row r="37" spans="1:10" ht="15">
      <c r="A37" s="154" t="s">
        <v>10</v>
      </c>
      <c r="B37" s="154"/>
      <c r="C37" s="154"/>
      <c r="D37" s="6"/>
      <c r="E37" s="6"/>
      <c r="F37" s="6"/>
      <c r="G37" s="6"/>
      <c r="H37" s="6"/>
      <c r="I37" s="6"/>
      <c r="J37" s="7"/>
    </row>
    <row r="38" spans="1:10" ht="14.25">
      <c r="A38" s="136" t="s">
        <v>174</v>
      </c>
      <c r="B38" s="136"/>
      <c r="C38" s="136"/>
      <c r="D38" s="136"/>
      <c r="E38" s="136"/>
      <c r="F38" s="136"/>
      <c r="G38" s="136"/>
      <c r="H38" s="136"/>
      <c r="I38" s="136"/>
      <c r="J38" s="7"/>
    </row>
    <row r="39" spans="1:10" ht="14.25">
      <c r="A39" s="7" t="s">
        <v>17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109" t="s">
        <v>146</v>
      </c>
      <c r="B40" s="109"/>
      <c r="C40" s="109"/>
      <c r="D40" s="109"/>
      <c r="E40" s="109"/>
      <c r="F40" s="109"/>
      <c r="G40" s="109"/>
      <c r="H40" s="109"/>
      <c r="I40" s="109"/>
      <c r="J40" s="3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3"/>
    </row>
    <row r="42" spans="1:9" ht="12.75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s="4" customFormat="1" ht="15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 ht="12.75" customHeight="1">
      <c r="A44" s="109"/>
      <c r="B44" s="109"/>
      <c r="C44" s="109"/>
      <c r="D44" s="109"/>
      <c r="E44" s="109"/>
      <c r="F44" s="109"/>
      <c r="G44" s="109"/>
      <c r="H44" s="109"/>
      <c r="I44" s="109"/>
    </row>
    <row r="45" spans="1:9" s="4" customFormat="1" ht="1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s="4" customFormat="1" ht="15">
      <c r="A46" s="110"/>
      <c r="B46" s="110"/>
      <c r="C46" s="110"/>
      <c r="D46" s="110"/>
      <c r="E46" s="110"/>
      <c r="F46" s="110"/>
      <c r="G46" s="110"/>
      <c r="H46" s="110"/>
      <c r="I46" s="110"/>
    </row>
    <row r="47" spans="1:9" s="6" customFormat="1" ht="14.25" customHeight="1">
      <c r="A47" s="185"/>
      <c r="B47" s="185"/>
      <c r="C47" s="185"/>
      <c r="D47" s="185"/>
      <c r="E47" s="185"/>
      <c r="F47" s="185"/>
      <c r="G47" s="185"/>
      <c r="H47" s="185"/>
      <c r="I47" s="185"/>
    </row>
    <row r="48" spans="1:9" s="6" customFormat="1" ht="15">
      <c r="A48" s="154" t="s">
        <v>11</v>
      </c>
      <c r="B48" s="154"/>
      <c r="C48" s="154"/>
      <c r="D48" s="154"/>
      <c r="E48" s="154"/>
      <c r="F48" s="154"/>
      <c r="G48" s="154"/>
      <c r="H48" s="154"/>
      <c r="I48" s="154"/>
    </row>
    <row r="49" spans="1:9" s="6" customFormat="1" ht="15" thickBo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s="6" customFormat="1" ht="15">
      <c r="A50" s="151" t="s">
        <v>101</v>
      </c>
      <c r="B50" s="135"/>
      <c r="C50" s="135"/>
      <c r="D50" s="135" t="s">
        <v>102</v>
      </c>
      <c r="E50" s="135"/>
      <c r="F50" s="135"/>
      <c r="G50" s="135" t="s">
        <v>103</v>
      </c>
      <c r="H50" s="135"/>
      <c r="I50" s="150"/>
    </row>
    <row r="51" spans="1:9" s="6" customFormat="1" ht="14.25">
      <c r="A51" s="148"/>
      <c r="B51" s="140"/>
      <c r="C51" s="140"/>
      <c r="D51" s="140"/>
      <c r="E51" s="140"/>
      <c r="F51" s="140"/>
      <c r="G51" s="140"/>
      <c r="H51" s="140"/>
      <c r="I51" s="145"/>
    </row>
    <row r="52" spans="1:9" s="6" customFormat="1" ht="15">
      <c r="A52" s="147"/>
      <c r="B52" s="143"/>
      <c r="C52" s="143"/>
      <c r="D52" s="143"/>
      <c r="E52" s="143"/>
      <c r="F52" s="143"/>
      <c r="G52" s="143"/>
      <c r="H52" s="143"/>
      <c r="I52" s="146"/>
    </row>
    <row r="53" spans="1:9" s="6" customFormat="1" ht="15">
      <c r="A53" s="147"/>
      <c r="B53" s="143"/>
      <c r="C53" s="143"/>
      <c r="D53" s="143"/>
      <c r="E53" s="143"/>
      <c r="F53" s="143"/>
      <c r="G53" s="143"/>
      <c r="H53" s="143"/>
      <c r="I53" s="146"/>
    </row>
    <row r="54" spans="1:9" s="6" customFormat="1" ht="15" thickBot="1">
      <c r="A54" s="141"/>
      <c r="B54" s="142"/>
      <c r="C54" s="142"/>
      <c r="D54" s="142"/>
      <c r="E54" s="142"/>
      <c r="F54" s="142"/>
      <c r="G54" s="142"/>
      <c r="H54" s="142"/>
      <c r="I54" s="149"/>
    </row>
    <row r="55" spans="1:8" s="6" customFormat="1" ht="14.25">
      <c r="A55" s="41"/>
      <c r="B55" s="41"/>
      <c r="C55" s="41"/>
      <c r="D55" s="41"/>
      <c r="E55" s="41"/>
      <c r="F55" s="41"/>
      <c r="G55" s="41"/>
      <c r="H55" s="41"/>
    </row>
    <row r="56" s="6" customFormat="1" ht="14.25">
      <c r="A56" s="6" t="s">
        <v>144</v>
      </c>
    </row>
    <row r="57" spans="1:9" s="6" customFormat="1" ht="14.25">
      <c r="A57" s="184" t="s">
        <v>135</v>
      </c>
      <c r="B57" s="184"/>
      <c r="C57" s="53"/>
      <c r="D57" s="184" t="s">
        <v>136</v>
      </c>
      <c r="E57" s="184"/>
      <c r="F57" s="184"/>
      <c r="G57" s="184"/>
      <c r="H57" s="184"/>
      <c r="I57" s="184"/>
    </row>
    <row r="58" spans="1:9" s="6" customFormat="1" ht="14.25">
      <c r="A58" s="136" t="s">
        <v>133</v>
      </c>
      <c r="B58" s="136"/>
      <c r="C58" s="136"/>
      <c r="D58" s="136"/>
      <c r="E58" s="136"/>
      <c r="F58" s="136"/>
      <c r="G58" s="136"/>
      <c r="H58" s="136"/>
      <c r="I58" s="136"/>
    </row>
    <row r="59" spans="1:9" s="6" customFormat="1" ht="14.2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s="6" customFormat="1" ht="14.25">
      <c r="A60" s="128" t="s">
        <v>134</v>
      </c>
      <c r="B60" s="128"/>
      <c r="C60" s="128"/>
      <c r="D60" s="128"/>
      <c r="E60" s="128"/>
      <c r="F60" s="128"/>
      <c r="G60" s="128"/>
      <c r="H60" s="128"/>
      <c r="I60" s="128"/>
    </row>
    <row r="61" spans="1:9" s="6" customFormat="1" ht="14.25">
      <c r="A61" s="137"/>
      <c r="B61" s="137"/>
      <c r="C61" s="137"/>
      <c r="D61" s="137"/>
      <c r="E61" s="137"/>
      <c r="F61" s="137"/>
      <c r="G61" s="137"/>
      <c r="H61" s="137"/>
      <c r="I61" s="137"/>
    </row>
    <row r="62" spans="1:9" s="6" customFormat="1" ht="14.25">
      <c r="A62" s="137"/>
      <c r="B62" s="137"/>
      <c r="C62" s="137"/>
      <c r="D62" s="137"/>
      <c r="E62" s="137"/>
      <c r="F62" s="137"/>
      <c r="G62" s="137"/>
      <c r="H62" s="137"/>
      <c r="I62" s="137"/>
    </row>
    <row r="63" spans="1:9" s="6" customFormat="1" ht="14.25">
      <c r="A63" s="137"/>
      <c r="B63" s="137"/>
      <c r="C63" s="137"/>
      <c r="D63" s="137"/>
      <c r="E63" s="137"/>
      <c r="F63" s="137"/>
      <c r="G63" s="137"/>
      <c r="H63" s="137"/>
      <c r="I63" s="137"/>
    </row>
    <row r="64" spans="1:9" s="6" customFormat="1" ht="14.25">
      <c r="A64" s="45" t="s">
        <v>172</v>
      </c>
      <c r="B64" s="7" t="s">
        <v>173</v>
      </c>
      <c r="C64" s="7"/>
      <c r="D64" s="7"/>
      <c r="E64" s="7"/>
      <c r="F64" s="7"/>
      <c r="G64" s="7"/>
      <c r="H64" s="7"/>
      <c r="I64" s="7"/>
    </row>
    <row r="65" spans="1:9" s="6" customFormat="1" ht="53.25" customHeight="1">
      <c r="A65" s="46" t="s">
        <v>104</v>
      </c>
      <c r="B65" s="136" t="s">
        <v>105</v>
      </c>
      <c r="C65" s="136"/>
      <c r="D65" s="136"/>
      <c r="E65" s="136"/>
      <c r="F65" s="136"/>
      <c r="G65" s="136"/>
      <c r="H65" s="136"/>
      <c r="I65" s="136"/>
    </row>
    <row r="66" spans="1:9" s="6" customFormat="1" ht="15" customHeight="1">
      <c r="A66" s="46"/>
      <c r="B66" s="136" t="s">
        <v>106</v>
      </c>
      <c r="C66" s="136"/>
      <c r="D66" s="7"/>
      <c r="E66" s="7"/>
      <c r="F66" s="7"/>
      <c r="G66" s="7"/>
      <c r="H66" s="7"/>
      <c r="I66" s="7"/>
    </row>
    <row r="67" spans="1:9" s="6" customFormat="1" ht="14.25">
      <c r="A67" s="46"/>
      <c r="B67" s="136" t="s">
        <v>107</v>
      </c>
      <c r="C67" s="136"/>
      <c r="D67" s="7"/>
      <c r="E67" s="7"/>
      <c r="F67" s="7"/>
      <c r="G67" s="7"/>
      <c r="H67" s="7"/>
      <c r="I67" s="7"/>
    </row>
    <row r="68" spans="1:9" s="6" customFormat="1" ht="14.25">
      <c r="A68" s="46"/>
      <c r="B68" s="7" t="s">
        <v>28</v>
      </c>
      <c r="C68" s="129"/>
      <c r="D68" s="129"/>
      <c r="E68" s="129"/>
      <c r="F68" s="129"/>
      <c r="G68" s="129"/>
      <c r="H68" s="129"/>
      <c r="I68" s="129"/>
    </row>
    <row r="69" s="6" customFormat="1" ht="14.25"/>
    <row r="70" spans="1:9" s="6" customFormat="1" ht="15">
      <c r="A70" s="154" t="s">
        <v>12</v>
      </c>
      <c r="B70" s="154"/>
      <c r="C70" s="154"/>
      <c r="D70" s="154"/>
      <c r="E70" s="154"/>
      <c r="F70" s="154"/>
      <c r="G70" s="154"/>
      <c r="H70" s="154"/>
      <c r="I70" s="154"/>
    </row>
    <row r="71" spans="1:9" s="6" customFormat="1" ht="14.25">
      <c r="A71" s="139"/>
      <c r="B71" s="139"/>
      <c r="C71" s="139"/>
      <c r="D71" s="139"/>
      <c r="E71" s="139"/>
      <c r="F71" s="139"/>
      <c r="G71" s="139"/>
      <c r="H71" s="139"/>
      <c r="I71" s="139"/>
    </row>
    <row r="72" spans="1:9" s="6" customFormat="1" ht="33.75">
      <c r="A72" s="52" t="s">
        <v>176</v>
      </c>
      <c r="B72" s="36" t="s">
        <v>128</v>
      </c>
      <c r="C72" s="36" t="s">
        <v>129</v>
      </c>
      <c r="D72" s="36" t="s">
        <v>130</v>
      </c>
      <c r="E72" s="36" t="s">
        <v>131</v>
      </c>
      <c r="F72" s="7"/>
      <c r="G72" s="7"/>
      <c r="H72" s="7"/>
      <c r="I72" s="7"/>
    </row>
    <row r="73" spans="1:9" s="6" customFormat="1" ht="14.25">
      <c r="A73" s="68"/>
      <c r="B73" s="58">
        <v>0.6</v>
      </c>
      <c r="C73" s="59">
        <f>A73*B73</f>
        <v>0</v>
      </c>
      <c r="D73" s="69">
        <v>0</v>
      </c>
      <c r="E73" s="60">
        <f>C73+D73</f>
        <v>0</v>
      </c>
      <c r="F73" s="7"/>
      <c r="G73" s="7"/>
      <c r="H73" s="7"/>
      <c r="I73" s="7"/>
    </row>
    <row r="74" spans="1:9" ht="14.25">
      <c r="A74" s="101"/>
      <c r="B74" s="101"/>
      <c r="C74" s="101"/>
      <c r="D74" s="101"/>
      <c r="E74" s="101"/>
      <c r="F74" s="6"/>
      <c r="G74" s="6"/>
      <c r="H74" s="6"/>
      <c r="I74" s="6"/>
    </row>
    <row r="75" spans="1:9" ht="14.25">
      <c r="A75" s="136" t="s">
        <v>13</v>
      </c>
      <c r="B75" s="136"/>
      <c r="C75" s="136"/>
      <c r="D75" s="136"/>
      <c r="E75" s="136"/>
      <c r="F75" s="136"/>
      <c r="G75" s="136"/>
      <c r="H75" s="136"/>
      <c r="I75" s="136"/>
    </row>
    <row r="76" spans="1:9" ht="14.25">
      <c r="A76" s="7" t="s">
        <v>14</v>
      </c>
      <c r="B76" s="7"/>
      <c r="C76" s="7"/>
      <c r="D76" s="6"/>
      <c r="E76" s="6"/>
      <c r="F76" s="6"/>
      <c r="G76" s="6"/>
      <c r="H76" s="6"/>
      <c r="I76" s="6"/>
    </row>
    <row r="77" spans="1:9" ht="12.75">
      <c r="A77" s="137"/>
      <c r="B77" s="137"/>
      <c r="C77" s="137"/>
      <c r="D77" s="137"/>
      <c r="E77" s="137"/>
      <c r="F77" s="137"/>
      <c r="G77" s="137"/>
      <c r="H77" s="137"/>
      <c r="I77" s="137"/>
    </row>
    <row r="78" spans="1:9" ht="12.75">
      <c r="A78" s="137"/>
      <c r="B78" s="137"/>
      <c r="C78" s="137"/>
      <c r="D78" s="137"/>
      <c r="E78" s="137"/>
      <c r="F78" s="137"/>
      <c r="G78" s="137"/>
      <c r="H78" s="137"/>
      <c r="I78" s="137"/>
    </row>
    <row r="79" spans="1:9" ht="12.75">
      <c r="A79" s="137"/>
      <c r="B79" s="137"/>
      <c r="C79" s="137"/>
      <c r="D79" s="137"/>
      <c r="E79" s="137"/>
      <c r="F79" s="137"/>
      <c r="G79" s="137"/>
      <c r="H79" s="137"/>
      <c r="I79" s="137"/>
    </row>
    <row r="80" spans="1:9" ht="14.2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40" t="s">
        <v>155</v>
      </c>
      <c r="B81" s="41"/>
      <c r="C81" s="41"/>
      <c r="D81" s="6"/>
      <c r="E81" s="6"/>
      <c r="F81" s="6"/>
      <c r="G81" s="6"/>
      <c r="H81" s="6"/>
      <c r="I81" s="6"/>
    </row>
    <row r="82" spans="1:3" ht="14.25">
      <c r="A82" s="47"/>
      <c r="B82" s="9" t="s">
        <v>15</v>
      </c>
      <c r="C82" s="9"/>
    </row>
    <row r="83" spans="1:4" ht="14.25">
      <c r="A83" s="48"/>
      <c r="B83" s="155" t="s">
        <v>16</v>
      </c>
      <c r="C83" s="155"/>
      <c r="D83" s="155"/>
    </row>
    <row r="84" spans="1:3" ht="14.25">
      <c r="A84" s="49"/>
      <c r="B84" s="155" t="s">
        <v>18</v>
      </c>
      <c r="C84" s="155"/>
    </row>
    <row r="85" ht="12.75">
      <c r="A85" s="38"/>
    </row>
    <row r="86" spans="1:8" ht="51.75" customHeight="1">
      <c r="A86" s="155" t="s">
        <v>19</v>
      </c>
      <c r="B86" s="155"/>
      <c r="C86" s="155"/>
      <c r="D86" s="155"/>
      <c r="E86" s="155"/>
      <c r="F86" s="155"/>
      <c r="G86" s="155"/>
      <c r="H86" s="155"/>
    </row>
    <row r="87" spans="1:9" s="31" customFormat="1" ht="12.75">
      <c r="A87" s="120"/>
      <c r="B87" s="120"/>
      <c r="C87" s="120"/>
      <c r="D87" s="120"/>
      <c r="E87" s="120"/>
      <c r="F87" s="120"/>
      <c r="G87" s="120"/>
      <c r="H87" s="120"/>
      <c r="I87"/>
    </row>
    <row r="88" spans="1:9" s="31" customFormat="1" ht="12.75">
      <c r="A88" s="120"/>
      <c r="B88" s="120"/>
      <c r="C88" s="120"/>
      <c r="D88" s="120"/>
      <c r="E88" s="120"/>
      <c r="F88" s="120"/>
      <c r="G88" s="120"/>
      <c r="H88" s="120"/>
      <c r="I88"/>
    </row>
    <row r="90" spans="1:9" ht="12.75">
      <c r="A90" s="144" t="s">
        <v>20</v>
      </c>
      <c r="B90" s="144"/>
      <c r="C90" s="144"/>
      <c r="D90" s="144"/>
      <c r="E90" s="144"/>
      <c r="F90" s="144"/>
      <c r="G90" s="144"/>
      <c r="H90" s="144"/>
      <c r="I90" s="144"/>
    </row>
    <row r="92" spans="1:9" ht="49.5" customHeight="1">
      <c r="A92" s="153" t="s">
        <v>21</v>
      </c>
      <c r="B92" s="153"/>
      <c r="C92" s="153"/>
      <c r="D92" s="153"/>
      <c r="E92" s="153"/>
      <c r="F92" s="153"/>
      <c r="G92" s="153"/>
      <c r="H92" s="153"/>
      <c r="I92" s="153"/>
    </row>
    <row r="93" spans="1:9" ht="18">
      <c r="A93" s="55" t="s">
        <v>125</v>
      </c>
      <c r="B93" s="55" t="s">
        <v>115</v>
      </c>
      <c r="C93" s="55" t="s">
        <v>126</v>
      </c>
      <c r="D93" s="55" t="s">
        <v>127</v>
      </c>
      <c r="E93" s="29"/>
      <c r="F93" s="29"/>
      <c r="G93" s="29"/>
      <c r="H93" s="29"/>
      <c r="I93" s="29"/>
    </row>
    <row r="94" spans="1:9" ht="12.75">
      <c r="A94" s="61"/>
      <c r="B94" s="103"/>
      <c r="C94" s="104">
        <v>0.7</v>
      </c>
      <c r="D94" s="106">
        <f>A94*B94/C94</f>
        <v>0</v>
      </c>
      <c r="E94" s="30"/>
      <c r="F94" s="30"/>
      <c r="G94" s="30"/>
      <c r="H94" s="30"/>
      <c r="I94" s="30"/>
    </row>
    <row r="95" spans="1:9" ht="12.75">
      <c r="A95" s="102"/>
      <c r="B95" s="102"/>
      <c r="C95" s="102"/>
      <c r="D95" s="102"/>
      <c r="E95" s="31"/>
      <c r="F95" s="31"/>
      <c r="G95" s="31"/>
      <c r="H95" s="31"/>
      <c r="I95" s="31"/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183" t="s">
        <v>113</v>
      </c>
      <c r="B97" s="183"/>
      <c r="C97" s="183"/>
      <c r="D97" s="183"/>
      <c r="E97" s="183"/>
      <c r="F97" s="183"/>
      <c r="G97" s="183"/>
      <c r="H97" s="183"/>
      <c r="I97" s="183"/>
    </row>
    <row r="98" ht="72" customHeight="1">
      <c r="A98" s="42" t="s">
        <v>113</v>
      </c>
    </row>
    <row r="99" spans="1:9" ht="18">
      <c r="A99" s="54" t="s">
        <v>114</v>
      </c>
      <c r="B99" s="54" t="s">
        <v>115</v>
      </c>
      <c r="C99" s="54" t="s">
        <v>116</v>
      </c>
      <c r="D99" s="54" t="s">
        <v>117</v>
      </c>
      <c r="E99" s="28"/>
      <c r="F99" s="3"/>
      <c r="G99" s="3"/>
      <c r="H99" s="3"/>
      <c r="I99" s="3"/>
    </row>
    <row r="100" spans="1:9" ht="12.75">
      <c r="A100" s="62"/>
      <c r="B100" s="67"/>
      <c r="C100" s="105">
        <v>0.7</v>
      </c>
      <c r="D100" s="63">
        <f>A100*B100/C100</f>
        <v>0</v>
      </c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2"/>
      <c r="E101" s="2"/>
      <c r="F101" s="2"/>
      <c r="G101" s="2"/>
      <c r="H101" s="2"/>
      <c r="I101" s="2"/>
    </row>
    <row r="102" spans="1:9" ht="12.75">
      <c r="A102" s="183" t="s">
        <v>118</v>
      </c>
      <c r="B102" s="117"/>
      <c r="C102" s="117"/>
      <c r="D102" s="117"/>
      <c r="E102" s="117"/>
      <c r="F102" s="117"/>
      <c r="G102" s="117"/>
      <c r="H102" s="117"/>
      <c r="I102" s="117"/>
    </row>
    <row r="103" spans="1:9" ht="12.75">
      <c r="A103" s="3"/>
      <c r="B103" s="3"/>
      <c r="C103" s="3"/>
      <c r="D103" s="2"/>
      <c r="E103" s="2"/>
      <c r="F103" s="2"/>
      <c r="G103" s="2"/>
      <c r="H103" s="2"/>
      <c r="I103" s="2"/>
    </row>
    <row r="104" spans="1:2" ht="12.75">
      <c r="A104" s="144" t="s">
        <v>118</v>
      </c>
      <c r="B104" s="144"/>
    </row>
    <row r="105" spans="1:9" ht="18">
      <c r="A105" s="56" t="s">
        <v>138</v>
      </c>
      <c r="B105" s="56" t="s">
        <v>139</v>
      </c>
      <c r="C105" s="54" t="s">
        <v>116</v>
      </c>
      <c r="D105" s="56" t="s">
        <v>137</v>
      </c>
      <c r="E105" s="26"/>
      <c r="F105" s="26"/>
      <c r="G105" s="26"/>
      <c r="H105" s="26"/>
      <c r="I105" s="26"/>
    </row>
    <row r="106" spans="1:9" ht="12.75">
      <c r="A106" s="62"/>
      <c r="B106" s="67"/>
      <c r="C106" s="105">
        <v>0.7</v>
      </c>
      <c r="D106" s="63">
        <f>A106*B106/C106</f>
        <v>0</v>
      </c>
      <c r="E106" s="3"/>
      <c r="F106" s="3"/>
      <c r="G106" s="3"/>
      <c r="H106" s="3"/>
      <c r="I106" s="3"/>
    </row>
    <row r="107" ht="12.75">
      <c r="B107" s="1"/>
    </row>
    <row r="108" spans="1:9" ht="12.75">
      <c r="A108" s="115"/>
      <c r="B108" s="115"/>
      <c r="C108" s="115"/>
      <c r="D108" s="115"/>
      <c r="E108" s="115"/>
      <c r="F108" s="115"/>
      <c r="G108" s="115"/>
      <c r="H108" s="115"/>
      <c r="I108" s="115"/>
    </row>
    <row r="111" spans="1:9" ht="15">
      <c r="A111" s="130" t="s">
        <v>140</v>
      </c>
      <c r="B111" s="130"/>
      <c r="C111" s="96">
        <f>+B94+B100+B106</f>
        <v>0</v>
      </c>
      <c r="D111" s="97"/>
      <c r="E111" s="130" t="s">
        <v>22</v>
      </c>
      <c r="F111" s="130"/>
      <c r="G111" s="130"/>
      <c r="H111" s="138">
        <f>+D94+D100+D106</f>
        <v>0</v>
      </c>
      <c r="I111" s="138"/>
    </row>
    <row r="112" spans="2:8" ht="15">
      <c r="B112" s="5"/>
      <c r="C112" s="5"/>
      <c r="F112" s="5"/>
      <c r="G112" s="5"/>
      <c r="H112" s="5"/>
    </row>
    <row r="114" spans="1:9" ht="12.75">
      <c r="A114" s="37" t="s">
        <v>23</v>
      </c>
      <c r="B114" s="37"/>
      <c r="C114" s="37"/>
      <c r="D114" s="37"/>
      <c r="E114" s="182"/>
      <c r="F114" s="182"/>
      <c r="G114" s="182"/>
      <c r="H114" s="182"/>
      <c r="I114" s="182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28.5" customHeight="1">
      <c r="A117" s="131" t="s">
        <v>24</v>
      </c>
      <c r="B117" s="131"/>
      <c r="C117" s="131"/>
      <c r="D117" s="131"/>
      <c r="E117" s="131"/>
      <c r="F117" s="131"/>
      <c r="G117" s="131"/>
      <c r="H117" s="131"/>
      <c r="I117" s="131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20" spans="1:9" ht="15">
      <c r="A120" s="134" t="s">
        <v>25</v>
      </c>
      <c r="B120" s="134"/>
      <c r="C120" s="134"/>
      <c r="D120" s="134"/>
      <c r="E120" s="134"/>
      <c r="F120" s="134"/>
      <c r="G120" s="134"/>
      <c r="H120" s="134"/>
      <c r="I120" s="134"/>
    </row>
    <row r="122" spans="1:9" ht="15">
      <c r="A122" s="15"/>
      <c r="B122" s="16"/>
      <c r="C122" s="118"/>
      <c r="D122" s="126"/>
      <c r="E122" s="126"/>
      <c r="F122" s="126"/>
      <c r="G122" s="126"/>
      <c r="H122" s="126"/>
      <c r="I122" s="86"/>
    </row>
    <row r="123" spans="1:9" ht="28.5" customHeight="1">
      <c r="A123" s="15" t="s">
        <v>27</v>
      </c>
      <c r="B123" s="16" t="s">
        <v>26</v>
      </c>
      <c r="C123" s="119"/>
      <c r="D123" s="126"/>
      <c r="E123" s="126"/>
      <c r="F123" s="126"/>
      <c r="G123" s="126"/>
      <c r="H123" s="126"/>
      <c r="I123" s="86"/>
    </row>
    <row r="124" spans="1:9" ht="28.5">
      <c r="A124" s="15"/>
      <c r="B124" s="25" t="s">
        <v>111</v>
      </c>
      <c r="C124" s="65"/>
      <c r="D124" s="25" t="s">
        <v>108</v>
      </c>
      <c r="E124" s="64"/>
      <c r="F124" s="24" t="s">
        <v>32</v>
      </c>
      <c r="G124" s="127">
        <f>+C124+E124</f>
        <v>0</v>
      </c>
      <c r="H124" s="127"/>
      <c r="I124" s="127"/>
    </row>
    <row r="125" spans="1:9" ht="14.25">
      <c r="A125" s="15"/>
      <c r="B125" s="98"/>
      <c r="C125" s="98"/>
      <c r="D125" s="98"/>
      <c r="E125" s="100"/>
      <c r="F125" s="98"/>
      <c r="G125" s="126"/>
      <c r="H125" s="126"/>
      <c r="I125" s="86"/>
    </row>
    <row r="126" spans="1:9" ht="15">
      <c r="A126" s="16"/>
      <c r="B126" s="15"/>
      <c r="C126" s="15"/>
      <c r="D126" s="15" t="s">
        <v>29</v>
      </c>
      <c r="E126" s="124"/>
      <c r="F126" s="124"/>
      <c r="G126" s="124"/>
      <c r="H126" s="124"/>
      <c r="I126" s="124"/>
    </row>
    <row r="127" spans="1:9" ht="15">
      <c r="A127" s="15" t="s">
        <v>30</v>
      </c>
      <c r="B127" s="16" t="s">
        <v>31</v>
      </c>
      <c r="C127" s="99"/>
      <c r="D127" s="98"/>
      <c r="E127" s="98"/>
      <c r="F127" s="98"/>
      <c r="G127" s="126"/>
      <c r="H127" s="126"/>
      <c r="I127" s="86"/>
    </row>
    <row r="128" spans="1:9" ht="28.5">
      <c r="A128" s="15"/>
      <c r="B128" s="25" t="s">
        <v>109</v>
      </c>
      <c r="C128" s="181"/>
      <c r="D128" s="181"/>
      <c r="E128" s="70"/>
      <c r="F128" s="71" t="s">
        <v>110</v>
      </c>
      <c r="G128" s="125"/>
      <c r="H128" s="125"/>
      <c r="I128" s="7"/>
    </row>
    <row r="129" spans="1:8" ht="15">
      <c r="A129" s="16"/>
      <c r="B129" s="15"/>
      <c r="C129" s="15"/>
      <c r="D129" s="15"/>
      <c r="E129" s="15"/>
      <c r="F129" s="15"/>
      <c r="G129" s="133"/>
      <c r="H129" s="133"/>
    </row>
    <row r="130" spans="1:9" ht="15">
      <c r="A130" s="16"/>
      <c r="B130" s="25" t="s">
        <v>112</v>
      </c>
      <c r="C130" s="64"/>
      <c r="D130" s="25" t="s">
        <v>108</v>
      </c>
      <c r="E130" s="64"/>
      <c r="F130" s="132" t="s">
        <v>33</v>
      </c>
      <c r="G130" s="132"/>
      <c r="H130" s="175">
        <f>+C128+G128+C130+E130</f>
        <v>0</v>
      </c>
      <c r="I130" s="175"/>
    </row>
    <row r="131" spans="1:8" ht="15">
      <c r="A131" s="16"/>
      <c r="B131" s="15"/>
      <c r="C131" s="15"/>
      <c r="D131" s="15"/>
      <c r="E131" s="15"/>
      <c r="F131" s="15"/>
      <c r="G131" s="133"/>
      <c r="H131" s="133"/>
    </row>
    <row r="132" spans="1:9" ht="15">
      <c r="A132" s="16"/>
      <c r="B132" s="15"/>
      <c r="C132" s="15"/>
      <c r="D132" s="15" t="s">
        <v>29</v>
      </c>
      <c r="E132" s="121"/>
      <c r="F132" s="121"/>
      <c r="G132" s="121"/>
      <c r="H132" s="121"/>
      <c r="I132" s="121"/>
    </row>
    <row r="134" spans="3:9" ht="15">
      <c r="C134" s="122" t="s">
        <v>100</v>
      </c>
      <c r="D134" s="122"/>
      <c r="E134" s="123">
        <f>+G124+H130</f>
        <v>0</v>
      </c>
      <c r="F134" s="123"/>
      <c r="G134" s="123"/>
      <c r="H134" s="10"/>
      <c r="I134" s="10"/>
    </row>
    <row r="136" spans="1:9" ht="12.75">
      <c r="A136" s="115" t="s">
        <v>36</v>
      </c>
      <c r="B136" s="115"/>
      <c r="C136" s="115"/>
      <c r="D136" s="115"/>
      <c r="E136" s="115"/>
      <c r="F136" s="115"/>
      <c r="G136" s="115"/>
      <c r="H136" s="115"/>
      <c r="I136" s="115"/>
    </row>
    <row r="137" spans="1:9" ht="12.75">
      <c r="A137" s="120"/>
      <c r="B137" s="120"/>
      <c r="C137" s="120"/>
      <c r="D137" s="120"/>
      <c r="E137" s="120"/>
      <c r="F137" s="120"/>
      <c r="G137" s="120"/>
      <c r="H137" s="120"/>
      <c r="I137" s="120"/>
    </row>
    <row r="138" spans="1:9" ht="12.75">
      <c r="A138" s="120"/>
      <c r="B138" s="120"/>
      <c r="C138" s="120"/>
      <c r="D138" s="120"/>
      <c r="E138" s="120"/>
      <c r="F138" s="120"/>
      <c r="G138" s="120"/>
      <c r="H138" s="120"/>
      <c r="I138" s="120"/>
    </row>
    <row r="139" spans="1:9" ht="12.75">
      <c r="A139" s="120"/>
      <c r="B139" s="120"/>
      <c r="C139" s="120"/>
      <c r="D139" s="120"/>
      <c r="E139" s="120"/>
      <c r="F139" s="120"/>
      <c r="G139" s="120"/>
      <c r="H139" s="120"/>
      <c r="I139" s="120"/>
    </row>
    <row r="140" spans="1:9" ht="12.75">
      <c r="A140" s="120"/>
      <c r="B140" s="120"/>
      <c r="C140" s="120"/>
      <c r="D140" s="120"/>
      <c r="E140" s="120"/>
      <c r="F140" s="120"/>
      <c r="G140" s="120"/>
      <c r="H140" s="120"/>
      <c r="I140" s="120"/>
    </row>
    <row r="141" spans="1:9" ht="12.75">
      <c r="A141" s="120"/>
      <c r="B141" s="120"/>
      <c r="C141" s="120"/>
      <c r="D141" s="120"/>
      <c r="E141" s="120"/>
      <c r="F141" s="120"/>
      <c r="G141" s="120"/>
      <c r="H141" s="120"/>
      <c r="I141" s="120"/>
    </row>
    <row r="143" spans="1:9" ht="12.75">
      <c r="A143" s="115" t="s">
        <v>156</v>
      </c>
      <c r="B143" s="115"/>
      <c r="C143" s="115"/>
      <c r="D143" s="115"/>
      <c r="E143" s="115"/>
      <c r="F143" s="115"/>
      <c r="G143" s="115"/>
      <c r="H143" s="115"/>
      <c r="I143" s="115"/>
    </row>
    <row r="144" spans="1:9" ht="12.75">
      <c r="A144" s="178" t="s">
        <v>34</v>
      </c>
      <c r="B144" s="178"/>
      <c r="C144" s="178"/>
      <c r="D144" s="178"/>
      <c r="E144" s="178"/>
      <c r="F144" s="178"/>
      <c r="G144" s="178"/>
      <c r="H144" s="178"/>
      <c r="I144" s="178"/>
    </row>
    <row r="145" spans="1:9" ht="12.75">
      <c r="A145" s="177"/>
      <c r="B145" s="177"/>
      <c r="C145" s="177"/>
      <c r="D145" s="177"/>
      <c r="E145" s="177"/>
      <c r="F145" s="177"/>
      <c r="G145" s="177"/>
      <c r="H145" s="177"/>
      <c r="I145" s="177"/>
    </row>
    <row r="146" spans="1:9" ht="12.75">
      <c r="A146" s="109"/>
      <c r="B146" s="109"/>
      <c r="C146" s="109"/>
      <c r="D146" s="109"/>
      <c r="E146" s="109"/>
      <c r="F146" s="109"/>
      <c r="G146" s="109"/>
      <c r="H146" s="109"/>
      <c r="I146" s="109"/>
    </row>
    <row r="147" spans="1:9" ht="12.75">
      <c r="A147" s="109"/>
      <c r="B147" s="109"/>
      <c r="C147" s="109"/>
      <c r="D147" s="109"/>
      <c r="E147" s="109"/>
      <c r="F147" s="109"/>
      <c r="G147" s="109"/>
      <c r="H147" s="109"/>
      <c r="I147" s="109"/>
    </row>
    <row r="148" spans="1:9" ht="12.75">
      <c r="A148" s="110"/>
      <c r="B148" s="110"/>
      <c r="C148" s="110"/>
      <c r="D148" s="110"/>
      <c r="E148" s="110"/>
      <c r="F148" s="110"/>
      <c r="G148" s="110"/>
      <c r="H148" s="110"/>
      <c r="I148" s="110"/>
    </row>
    <row r="150" spans="1:9" ht="12.75">
      <c r="A150" s="115" t="s">
        <v>157</v>
      </c>
      <c r="B150" s="115"/>
      <c r="C150" s="115"/>
      <c r="D150" s="115"/>
      <c r="E150" s="115"/>
      <c r="F150" s="115"/>
      <c r="G150" s="115"/>
      <c r="H150" s="115"/>
      <c r="I150" s="115"/>
    </row>
    <row r="151" spans="1:9" ht="12.75">
      <c r="A151" s="120"/>
      <c r="B151" s="120"/>
      <c r="C151" s="120"/>
      <c r="D151" s="120"/>
      <c r="E151" s="120"/>
      <c r="F151" s="120"/>
      <c r="G151" s="120"/>
      <c r="H151" s="120"/>
      <c r="I151" s="120"/>
    </row>
    <row r="152" spans="1:9" ht="12.75">
      <c r="A152" s="120"/>
      <c r="B152" s="120"/>
      <c r="C152" s="120"/>
      <c r="D152" s="120"/>
      <c r="E152" s="120"/>
      <c r="F152" s="120"/>
      <c r="G152" s="120"/>
      <c r="H152" s="120"/>
      <c r="I152" s="120"/>
    </row>
    <row r="153" spans="1:9" ht="12.75">
      <c r="A153" s="120"/>
      <c r="B153" s="120"/>
      <c r="C153" s="120"/>
      <c r="D153" s="120"/>
      <c r="E153" s="120"/>
      <c r="F153" s="120"/>
      <c r="G153" s="120"/>
      <c r="H153" s="120"/>
      <c r="I153" s="120"/>
    </row>
    <row r="154" spans="1:9" ht="12.75">
      <c r="A154" s="120"/>
      <c r="B154" s="120"/>
      <c r="C154" s="120"/>
      <c r="D154" s="120"/>
      <c r="E154" s="120"/>
      <c r="F154" s="120"/>
      <c r="G154" s="120"/>
      <c r="H154" s="120"/>
      <c r="I154" s="120"/>
    </row>
    <row r="155" spans="1:9" ht="12.75">
      <c r="A155" s="120"/>
      <c r="B155" s="120"/>
      <c r="C155" s="120"/>
      <c r="D155" s="120"/>
      <c r="E155" s="120"/>
      <c r="F155" s="120"/>
      <c r="G155" s="120"/>
      <c r="H155" s="120"/>
      <c r="I155" s="120"/>
    </row>
    <row r="156" spans="1:9" ht="12.75">
      <c r="A156" s="120"/>
      <c r="B156" s="120"/>
      <c r="C156" s="120"/>
      <c r="D156" s="120"/>
      <c r="E156" s="120"/>
      <c r="F156" s="120"/>
      <c r="G156" s="120"/>
      <c r="H156" s="120"/>
      <c r="I156" s="120"/>
    </row>
    <row r="157" spans="1:9" ht="12.75">
      <c r="A157" s="115" t="s">
        <v>35</v>
      </c>
      <c r="B157" s="115"/>
      <c r="C157" s="115"/>
      <c r="D157" s="115"/>
      <c r="E157" s="115"/>
      <c r="F157" s="115"/>
      <c r="G157" s="115"/>
      <c r="H157" s="115"/>
      <c r="I157" s="115"/>
    </row>
    <row r="158" spans="1:9" ht="12.75">
      <c r="A158" s="179" t="s">
        <v>167</v>
      </c>
      <c r="B158" s="179"/>
      <c r="C158" s="95" t="s">
        <v>148</v>
      </c>
      <c r="D158" s="95" t="s">
        <v>149</v>
      </c>
      <c r="E158" s="186" t="s">
        <v>158</v>
      </c>
      <c r="F158" s="186"/>
      <c r="G158" s="94"/>
      <c r="H158" s="94"/>
      <c r="I158" s="94"/>
    </row>
    <row r="159" spans="1:9" ht="12.75">
      <c r="A159" s="86"/>
      <c r="B159" s="86"/>
      <c r="C159" s="86"/>
      <c r="D159" s="86"/>
      <c r="E159" s="86"/>
      <c r="F159" s="86"/>
      <c r="G159" s="86"/>
      <c r="H159" s="86"/>
      <c r="I159" s="86"/>
    </row>
    <row r="160" spans="1:9" ht="12.75">
      <c r="A160" s="180" t="s">
        <v>152</v>
      </c>
      <c r="B160" s="180"/>
      <c r="C160" s="180"/>
      <c r="D160" s="180"/>
      <c r="E160" s="180"/>
      <c r="F160" s="180"/>
      <c r="G160" s="88" t="s">
        <v>153</v>
      </c>
      <c r="H160" s="89" t="s">
        <v>154</v>
      </c>
      <c r="I160" s="3"/>
    </row>
    <row r="161" spans="1:9" ht="12.75">
      <c r="A161" s="86"/>
      <c r="B161" s="86"/>
      <c r="C161" s="86"/>
      <c r="D161" s="86"/>
      <c r="E161" s="86"/>
      <c r="F161" s="86"/>
      <c r="G161" s="86"/>
      <c r="H161" s="86"/>
      <c r="I161" s="86"/>
    </row>
    <row r="162" spans="1:8" ht="12.75">
      <c r="A162" s="57" t="s">
        <v>159</v>
      </c>
      <c r="B162" s="57"/>
      <c r="C162" s="57"/>
      <c r="D162" s="57"/>
      <c r="E162" s="57"/>
      <c r="F162" s="57"/>
      <c r="G162" s="89" t="s">
        <v>148</v>
      </c>
      <c r="H162" s="89" t="s">
        <v>149</v>
      </c>
    </row>
    <row r="164" spans="1:9" ht="12.75">
      <c r="A164" s="179" t="s">
        <v>168</v>
      </c>
      <c r="B164" s="179"/>
      <c r="C164" s="179"/>
      <c r="D164" s="179"/>
      <c r="E164" s="179"/>
      <c r="F164" s="179"/>
      <c r="G164" s="72" t="s">
        <v>148</v>
      </c>
      <c r="H164" s="95" t="s">
        <v>149</v>
      </c>
      <c r="I164" s="77"/>
    </row>
    <row r="165" spans="1:9" ht="12.75">
      <c r="A165" s="3" t="s">
        <v>95</v>
      </c>
      <c r="B165" s="3"/>
      <c r="C165" s="3"/>
      <c r="D165" s="3"/>
      <c r="E165" s="176"/>
      <c r="F165" s="176"/>
      <c r="G165" s="176"/>
      <c r="H165" s="2" t="s">
        <v>91</v>
      </c>
      <c r="I165" s="44"/>
    </row>
    <row r="166" spans="1:9" ht="12.75">
      <c r="A166" s="115" t="s">
        <v>92</v>
      </c>
      <c r="B166" s="115"/>
      <c r="C166" s="115"/>
      <c r="D166" s="115"/>
      <c r="E166" s="74" t="s">
        <v>2</v>
      </c>
      <c r="F166" s="174"/>
      <c r="G166" s="174"/>
      <c r="H166" s="174"/>
      <c r="I166" s="73"/>
    </row>
    <row r="167" spans="1:9" ht="12.75">
      <c r="A167" s="117"/>
      <c r="B167" s="117"/>
      <c r="C167" s="117"/>
      <c r="D167" s="117"/>
      <c r="E167" s="117"/>
      <c r="F167" s="117"/>
      <c r="G167" s="117"/>
      <c r="H167" s="117"/>
      <c r="I167" s="117"/>
    </row>
    <row r="168" spans="1:9" ht="12.75">
      <c r="A168" s="115" t="s">
        <v>94</v>
      </c>
      <c r="B168" s="115"/>
      <c r="C168" s="115"/>
      <c r="D168" s="115"/>
      <c r="E168" s="174"/>
      <c r="F168" s="174"/>
      <c r="G168" s="174"/>
      <c r="H168" s="174"/>
      <c r="I168" s="174"/>
    </row>
    <row r="169" spans="1:9" ht="12.75">
      <c r="A169" s="117"/>
      <c r="B169" s="117"/>
      <c r="C169" s="117"/>
      <c r="D169" s="117"/>
      <c r="E169" s="117"/>
      <c r="F169" s="117"/>
      <c r="G169" s="117"/>
      <c r="H169" s="117"/>
      <c r="I169" s="117"/>
    </row>
    <row r="170" spans="1:9" ht="12.75">
      <c r="A170" s="115" t="s">
        <v>93</v>
      </c>
      <c r="B170" s="115"/>
      <c r="C170" s="115"/>
      <c r="D170" s="115"/>
      <c r="E170" s="174"/>
      <c r="F170" s="174"/>
      <c r="G170" s="174"/>
      <c r="H170" s="174"/>
      <c r="I170" s="174"/>
    </row>
    <row r="171" spans="1:9" ht="12.75">
      <c r="A171" s="117"/>
      <c r="B171" s="117"/>
      <c r="C171" s="117"/>
      <c r="D171" s="117"/>
      <c r="E171" s="117"/>
      <c r="F171" s="117"/>
      <c r="G171" s="117"/>
      <c r="H171" s="117"/>
      <c r="I171" s="117"/>
    </row>
    <row r="172" spans="1:9" ht="12.75">
      <c r="A172" s="165" t="s">
        <v>96</v>
      </c>
      <c r="B172" s="165"/>
      <c r="C172" s="165"/>
      <c r="D172" s="165"/>
      <c r="E172" s="165"/>
      <c r="F172" s="75" t="s">
        <v>2</v>
      </c>
      <c r="G172" s="174"/>
      <c r="H172" s="174"/>
      <c r="I172" s="174"/>
    </row>
    <row r="173" spans="1:9" ht="12.75">
      <c r="A173" s="117"/>
      <c r="B173" s="117"/>
      <c r="C173" s="117"/>
      <c r="D173" s="117"/>
      <c r="E173" s="117"/>
      <c r="F173" s="117"/>
      <c r="G173" s="117"/>
      <c r="H173" s="117"/>
      <c r="I173" s="117"/>
    </row>
    <row r="174" spans="1:8" ht="12.75">
      <c r="A174" s="77" t="s">
        <v>147</v>
      </c>
      <c r="B174" s="77"/>
      <c r="C174" s="77"/>
      <c r="D174" s="77"/>
      <c r="E174" s="77"/>
      <c r="F174" s="77"/>
      <c r="G174" s="89" t="s">
        <v>148</v>
      </c>
      <c r="H174" s="89" t="s">
        <v>149</v>
      </c>
    </row>
    <row r="175" spans="1:9" ht="12.75">
      <c r="A175" s="113"/>
      <c r="B175" s="113"/>
      <c r="C175" s="113"/>
      <c r="D175" s="113"/>
      <c r="E175" s="113"/>
      <c r="F175" s="113"/>
      <c r="G175" s="113"/>
      <c r="H175" s="113"/>
      <c r="I175" s="113"/>
    </row>
    <row r="176" spans="1:8" ht="12.75">
      <c r="A176" s="77" t="s">
        <v>150</v>
      </c>
      <c r="B176" s="77"/>
      <c r="C176" s="77"/>
      <c r="D176" s="77"/>
      <c r="E176" s="77"/>
      <c r="F176" s="77"/>
      <c r="G176" s="89" t="s">
        <v>148</v>
      </c>
      <c r="H176" s="89" t="s">
        <v>149</v>
      </c>
    </row>
    <row r="177" spans="1:9" ht="12.75">
      <c r="A177" s="113"/>
      <c r="B177" s="113"/>
      <c r="C177" s="113"/>
      <c r="D177" s="113"/>
      <c r="E177" s="113"/>
      <c r="F177" s="113"/>
      <c r="G177" s="113"/>
      <c r="H177" s="113"/>
      <c r="I177" s="113"/>
    </row>
    <row r="178" spans="1:9" ht="12.75">
      <c r="A178" s="165" t="s">
        <v>151</v>
      </c>
      <c r="B178" s="165"/>
      <c r="C178" s="165"/>
      <c r="D178" s="66"/>
      <c r="E178" s="66"/>
      <c r="F178" s="66"/>
      <c r="G178" s="66"/>
      <c r="H178" s="66"/>
      <c r="I178" s="66"/>
    </row>
    <row r="179" spans="1:9" ht="12.75">
      <c r="A179" s="120"/>
      <c r="B179" s="120"/>
      <c r="C179" s="120"/>
      <c r="D179" s="120"/>
      <c r="E179" s="120"/>
      <c r="F179" s="120"/>
      <c r="G179" s="120"/>
      <c r="H179" s="120"/>
      <c r="I179" s="120"/>
    </row>
    <row r="180" spans="1:9" ht="12.75">
      <c r="A180" s="120"/>
      <c r="B180" s="120"/>
      <c r="C180" s="120"/>
      <c r="D180" s="120"/>
      <c r="E180" s="120"/>
      <c r="F180" s="120"/>
      <c r="G180" s="120"/>
      <c r="H180" s="120"/>
      <c r="I180" s="120"/>
    </row>
    <row r="181" spans="1:9" ht="12.75">
      <c r="A181" s="120"/>
      <c r="B181" s="120"/>
      <c r="C181" s="120"/>
      <c r="D181" s="120"/>
      <c r="E181" s="120"/>
      <c r="F181" s="120"/>
      <c r="G181" s="120"/>
      <c r="H181" s="120"/>
      <c r="I181" s="120"/>
    </row>
    <row r="182" spans="1:9" ht="12.75">
      <c r="A182" s="120"/>
      <c r="B182" s="120"/>
      <c r="C182" s="120"/>
      <c r="D182" s="120"/>
      <c r="E182" s="120"/>
      <c r="F182" s="120"/>
      <c r="G182" s="120"/>
      <c r="H182" s="120"/>
      <c r="I182" s="120"/>
    </row>
    <row r="183" spans="1:9" ht="12.75">
      <c r="A183" s="113"/>
      <c r="B183" s="113"/>
      <c r="C183" s="113"/>
      <c r="D183" s="113"/>
      <c r="E183" s="113"/>
      <c r="F183" s="113"/>
      <c r="G183" s="113"/>
      <c r="H183" s="113"/>
      <c r="I183" s="113"/>
    </row>
    <row r="184" spans="1:9" ht="12.75">
      <c r="A184" s="90" t="s">
        <v>160</v>
      </c>
      <c r="B184" s="90"/>
      <c r="C184" s="90"/>
      <c r="D184" s="90"/>
      <c r="E184" s="91"/>
      <c r="F184" s="92"/>
      <c r="G184" s="92"/>
      <c r="H184" s="92"/>
      <c r="I184" s="92"/>
    </row>
    <row r="185" spans="1:9" ht="12.75">
      <c r="A185" s="120"/>
      <c r="B185" s="120"/>
      <c r="C185" s="120"/>
      <c r="D185" s="120"/>
      <c r="E185" s="120"/>
      <c r="F185" s="120"/>
      <c r="G185" s="120"/>
      <c r="H185" s="120"/>
      <c r="I185" s="120"/>
    </row>
    <row r="186" spans="1:9" ht="12.75">
      <c r="A186" s="120"/>
      <c r="B186" s="120"/>
      <c r="C186" s="120"/>
      <c r="D186" s="120"/>
      <c r="E186" s="120"/>
      <c r="F186" s="120"/>
      <c r="G186" s="120"/>
      <c r="H186" s="120"/>
      <c r="I186" s="120"/>
    </row>
    <row r="187" spans="1:9" ht="12.75">
      <c r="A187" s="120"/>
      <c r="B187" s="120"/>
      <c r="C187" s="120"/>
      <c r="D187" s="120"/>
      <c r="E187" s="120"/>
      <c r="F187" s="120"/>
      <c r="G187" s="120"/>
      <c r="H187" s="120"/>
      <c r="I187" s="120"/>
    </row>
    <row r="188" spans="1:9" ht="12.75">
      <c r="A188" s="165"/>
      <c r="B188" s="165"/>
      <c r="C188" s="165"/>
      <c r="D188" s="165"/>
      <c r="E188" s="165"/>
      <c r="F188" s="165"/>
      <c r="G188" s="165"/>
      <c r="H188" s="165"/>
      <c r="I188" s="165"/>
    </row>
    <row r="189" spans="1:9" ht="12.75">
      <c r="A189" s="93" t="s">
        <v>37</v>
      </c>
      <c r="B189" s="87"/>
      <c r="C189" s="87"/>
      <c r="D189" s="87"/>
      <c r="E189" s="87"/>
      <c r="F189" s="87"/>
      <c r="G189" s="87"/>
      <c r="H189" s="87"/>
      <c r="I189" s="87"/>
    </row>
    <row r="190" spans="1:9" ht="12.75">
      <c r="A190" s="86"/>
      <c r="B190" s="86"/>
      <c r="C190" s="86"/>
      <c r="D190" s="86"/>
      <c r="E190" s="86"/>
      <c r="F190" s="86"/>
      <c r="G190" s="86"/>
      <c r="H190" s="86"/>
      <c r="I190" s="86"/>
    </row>
    <row r="191" spans="2:9" ht="25.5" customHeight="1">
      <c r="B191" s="166" t="s">
        <v>161</v>
      </c>
      <c r="C191" s="166"/>
      <c r="D191" s="166"/>
      <c r="E191" s="114"/>
      <c r="F191" s="114"/>
      <c r="G191" s="114"/>
      <c r="H191" s="114"/>
      <c r="I191" s="114"/>
    </row>
    <row r="192" spans="2:9" ht="12.75">
      <c r="B192" s="166" t="s">
        <v>162</v>
      </c>
      <c r="C192" s="166"/>
      <c r="D192" s="166"/>
      <c r="E192" s="112"/>
      <c r="F192" s="112"/>
      <c r="G192" s="112"/>
      <c r="H192" s="112"/>
      <c r="I192" s="112"/>
    </row>
    <row r="193" spans="2:9" ht="12.75">
      <c r="B193" s="166" t="s">
        <v>163</v>
      </c>
      <c r="C193" s="166"/>
      <c r="D193" s="166"/>
      <c r="E193" s="112"/>
      <c r="F193" s="112"/>
      <c r="G193" s="112"/>
      <c r="H193" s="112"/>
      <c r="I193" s="112"/>
    </row>
    <row r="194" spans="2:9" ht="12.75">
      <c r="B194" s="115" t="s">
        <v>164</v>
      </c>
      <c r="C194" s="115"/>
      <c r="D194" s="115"/>
      <c r="E194" s="115"/>
      <c r="F194" s="115"/>
      <c r="G194" s="115"/>
      <c r="H194" s="115"/>
      <c r="I194" s="115"/>
    </row>
    <row r="195" spans="1:9" ht="12.75">
      <c r="A195" s="109" t="s">
        <v>46</v>
      </c>
      <c r="B195" s="109"/>
      <c r="C195" s="109"/>
      <c r="D195" s="109"/>
      <c r="E195" s="109"/>
      <c r="F195" s="109"/>
      <c r="G195" s="109"/>
      <c r="H195" s="109"/>
      <c r="I195" s="109"/>
    </row>
    <row r="196" spans="1:9" ht="12.75">
      <c r="A196" s="86"/>
      <c r="B196" s="86"/>
      <c r="C196" s="86"/>
      <c r="D196" s="86"/>
      <c r="E196" s="86"/>
      <c r="F196" s="86"/>
      <c r="G196" s="86"/>
      <c r="H196" s="86"/>
      <c r="I196" s="86"/>
    </row>
    <row r="197" spans="1:9" ht="12.75">
      <c r="A197" s="165" t="s">
        <v>38</v>
      </c>
      <c r="B197" s="165"/>
      <c r="C197" s="165"/>
      <c r="D197" s="165"/>
      <c r="E197" s="165"/>
      <c r="F197" s="165"/>
      <c r="G197" s="76" t="s">
        <v>2</v>
      </c>
      <c r="H197" s="114"/>
      <c r="I197" s="114"/>
    </row>
    <row r="198" spans="1:9" ht="12.75">
      <c r="A198" s="77"/>
      <c r="B198" s="77"/>
      <c r="C198" s="77"/>
      <c r="D198" s="77"/>
      <c r="E198" s="77"/>
      <c r="F198" s="77"/>
      <c r="G198" s="77"/>
      <c r="H198" s="77"/>
      <c r="I198" s="77"/>
    </row>
    <row r="199" spans="1:9" ht="12.75">
      <c r="A199" s="86"/>
      <c r="B199" s="86"/>
      <c r="C199" s="86"/>
      <c r="D199" s="86"/>
      <c r="E199" s="86"/>
      <c r="F199" s="86"/>
      <c r="G199" s="86"/>
      <c r="H199" s="86"/>
      <c r="I199" s="86"/>
    </row>
    <row r="200" spans="1:9" ht="12.75">
      <c r="A200" s="165" t="s">
        <v>39</v>
      </c>
      <c r="B200" s="165"/>
      <c r="C200" s="165"/>
      <c r="D200" s="165"/>
      <c r="E200" s="165"/>
      <c r="F200" s="165"/>
      <c r="G200" s="165"/>
      <c r="H200" s="165"/>
      <c r="I200" s="165"/>
    </row>
    <row r="201" spans="1:9" ht="12.75">
      <c r="A201" s="165" t="s">
        <v>40</v>
      </c>
      <c r="B201" s="165"/>
      <c r="C201" s="165"/>
      <c r="D201" s="165"/>
      <c r="E201" s="165"/>
      <c r="F201" s="165"/>
      <c r="G201" s="165"/>
      <c r="H201" s="165"/>
      <c r="I201" s="165"/>
    </row>
    <row r="202" spans="1:9" ht="12.75">
      <c r="A202" s="109"/>
      <c r="B202" s="109"/>
      <c r="C202" s="109"/>
      <c r="D202" s="109"/>
      <c r="E202" s="109"/>
      <c r="F202" s="109"/>
      <c r="G202" s="109"/>
      <c r="H202" s="109"/>
      <c r="I202" s="109"/>
    </row>
    <row r="203" spans="1:9" ht="12.75">
      <c r="A203" s="109"/>
      <c r="B203" s="109"/>
      <c r="C203" s="109"/>
      <c r="D203" s="109"/>
      <c r="E203" s="109"/>
      <c r="F203" s="109"/>
      <c r="G203" s="109"/>
      <c r="H203" s="109"/>
      <c r="I203" s="109"/>
    </row>
    <row r="204" spans="1:9" ht="12.75">
      <c r="A204" s="2" t="s">
        <v>165</v>
      </c>
      <c r="B204" s="2"/>
      <c r="C204" s="2"/>
      <c r="D204" s="114"/>
      <c r="E204" s="114"/>
      <c r="F204" s="114"/>
      <c r="G204" s="114"/>
      <c r="H204" s="114"/>
      <c r="I204" s="114"/>
    </row>
    <row r="205" spans="1:9" ht="12.75">
      <c r="A205" s="115" t="s">
        <v>166</v>
      </c>
      <c r="B205" s="115"/>
      <c r="C205" s="115"/>
      <c r="D205" s="115"/>
      <c r="E205" s="115"/>
      <c r="F205" s="115"/>
      <c r="G205" s="79"/>
      <c r="H205" s="79"/>
      <c r="I205" s="79"/>
    </row>
    <row r="206" spans="1:9" ht="12.75">
      <c r="A206" s="109"/>
      <c r="B206" s="109"/>
      <c r="C206" s="109"/>
      <c r="D206" s="109"/>
      <c r="E206" s="109"/>
      <c r="F206" s="109"/>
      <c r="G206" s="109"/>
      <c r="H206" s="109"/>
      <c r="I206" s="109"/>
    </row>
    <row r="207" spans="1:9" ht="12.75">
      <c r="A207" s="109"/>
      <c r="B207" s="109"/>
      <c r="C207" s="109"/>
      <c r="D207" s="109"/>
      <c r="E207" s="109"/>
      <c r="F207" s="109"/>
      <c r="G207" s="109"/>
      <c r="H207" s="109"/>
      <c r="I207" s="109"/>
    </row>
    <row r="208" spans="1:9" ht="12.75">
      <c r="A208" s="109"/>
      <c r="B208" s="109"/>
      <c r="C208" s="109"/>
      <c r="D208" s="109"/>
      <c r="E208" s="109"/>
      <c r="F208" s="109"/>
      <c r="G208" s="109"/>
      <c r="H208" s="109"/>
      <c r="I208" s="109"/>
    </row>
    <row r="209" spans="1:9" ht="12.75">
      <c r="A209" s="90"/>
      <c r="B209" s="90"/>
      <c r="C209" s="90"/>
      <c r="D209" s="90"/>
      <c r="E209" s="90"/>
      <c r="F209" s="90"/>
      <c r="G209" s="78"/>
      <c r="H209" s="78"/>
      <c r="I209" s="78"/>
    </row>
    <row r="210" spans="1:9" ht="12.75">
      <c r="A210" s="165" t="s">
        <v>41</v>
      </c>
      <c r="B210" s="165"/>
      <c r="C210" s="165"/>
      <c r="D210" s="165"/>
      <c r="E210" s="165"/>
      <c r="F210" s="165"/>
      <c r="G210" s="165"/>
      <c r="H210" s="156"/>
      <c r="I210" s="156"/>
    </row>
    <row r="211" spans="1:9" ht="12.75">
      <c r="A211" s="115" t="s">
        <v>42</v>
      </c>
      <c r="B211" s="115"/>
      <c r="C211" s="115"/>
      <c r="D211" s="114"/>
      <c r="E211" s="114"/>
      <c r="F211" s="114"/>
      <c r="G211" s="114"/>
      <c r="H211" s="114"/>
      <c r="I211" s="114"/>
    </row>
    <row r="212" spans="1:9" ht="12.75">
      <c r="A212" s="115" t="s">
        <v>43</v>
      </c>
      <c r="B212" s="115"/>
      <c r="C212" s="115"/>
      <c r="D212" s="112"/>
      <c r="E212" s="112"/>
      <c r="F212" s="112"/>
      <c r="G212" s="112"/>
      <c r="H212" s="112"/>
      <c r="I212" s="112"/>
    </row>
    <row r="213" spans="1:9" ht="12.75">
      <c r="A213" s="115" t="s">
        <v>44</v>
      </c>
      <c r="B213" s="115"/>
      <c r="C213" s="115"/>
      <c r="D213" s="112"/>
      <c r="E213" s="112"/>
      <c r="F213" s="112"/>
      <c r="G213" s="112"/>
      <c r="H213" s="112"/>
      <c r="I213" s="112"/>
    </row>
    <row r="214" spans="1:9" ht="12.75">
      <c r="A214" s="115" t="s">
        <v>45</v>
      </c>
      <c r="B214" s="115"/>
      <c r="C214" s="115"/>
      <c r="D214" s="167"/>
      <c r="E214" s="167"/>
      <c r="F214" s="167"/>
      <c r="G214" s="167"/>
      <c r="H214" s="167"/>
      <c r="I214" s="167"/>
    </row>
    <row r="216" spans="1:9" ht="12.75">
      <c r="A216" s="173" t="s">
        <v>85</v>
      </c>
      <c r="B216" s="173"/>
      <c r="C216" s="173"/>
      <c r="D216" s="173"/>
      <c r="E216" s="3"/>
      <c r="F216" s="3"/>
      <c r="G216" s="3"/>
      <c r="H216" s="3"/>
      <c r="I216" s="3"/>
    </row>
    <row r="218" spans="1:9" ht="12.75">
      <c r="A218" s="115" t="s">
        <v>88</v>
      </c>
      <c r="B218" s="115"/>
      <c r="C218" s="115"/>
      <c r="D218" s="115"/>
      <c r="E218" s="115"/>
      <c r="F218" s="115"/>
      <c r="G218" s="115"/>
      <c r="H218" s="115"/>
      <c r="I218" s="115"/>
    </row>
    <row r="219" spans="1:9" ht="12.75">
      <c r="A219" s="115" t="s">
        <v>86</v>
      </c>
      <c r="B219" s="115"/>
      <c r="C219" s="115"/>
      <c r="D219" s="115"/>
      <c r="E219" s="115"/>
      <c r="F219" s="115"/>
      <c r="G219" s="115"/>
      <c r="H219" s="115"/>
      <c r="I219" s="115"/>
    </row>
    <row r="220" spans="1:9" ht="12.75">
      <c r="A220" s="115" t="s">
        <v>87</v>
      </c>
      <c r="B220" s="115"/>
      <c r="C220" s="115"/>
      <c r="D220" s="115"/>
      <c r="E220" s="115"/>
      <c r="F220" s="115"/>
      <c r="G220" s="115"/>
      <c r="H220" s="115"/>
      <c r="I220" s="115"/>
    </row>
    <row r="223" spans="1:9" ht="12.75">
      <c r="A223" s="172" t="s">
        <v>89</v>
      </c>
      <c r="B223" s="172"/>
      <c r="C223" s="172"/>
      <c r="D223" s="172"/>
      <c r="E223" s="172"/>
      <c r="F223" s="172"/>
      <c r="G223" s="172"/>
      <c r="H223" s="172"/>
      <c r="I223" s="172"/>
    </row>
    <row r="224" spans="1:9" ht="12.75">
      <c r="A224" s="171" t="s">
        <v>90</v>
      </c>
      <c r="B224" s="171"/>
      <c r="C224" s="171"/>
      <c r="D224" s="171"/>
      <c r="E224" s="171"/>
      <c r="F224" s="171"/>
      <c r="G224" s="171"/>
      <c r="H224" s="171"/>
      <c r="I224" s="171"/>
    </row>
    <row r="226" spans="1:9" ht="12.75">
      <c r="A226" s="3" t="s">
        <v>98</v>
      </c>
      <c r="B226" s="170"/>
      <c r="C226" s="170"/>
      <c r="D226" s="170"/>
      <c r="E226" s="39" t="s">
        <v>97</v>
      </c>
      <c r="F226" s="3"/>
      <c r="G226" s="3"/>
      <c r="H226" s="3" t="s">
        <v>2</v>
      </c>
      <c r="I226" s="80"/>
    </row>
    <row r="227" spans="1:9" ht="12.75">
      <c r="A227" s="3"/>
      <c r="B227" s="112"/>
      <c r="C227" s="112"/>
      <c r="D227" s="112"/>
      <c r="E227" s="3"/>
      <c r="F227" s="3"/>
      <c r="G227" s="3"/>
      <c r="H227" s="3"/>
      <c r="I227" s="81"/>
    </row>
    <row r="229" spans="1:9" ht="12.75">
      <c r="A229" s="3" t="s">
        <v>98</v>
      </c>
      <c r="B229" s="116"/>
      <c r="C229" s="116"/>
      <c r="D229" s="116"/>
      <c r="E229" s="39" t="s">
        <v>99</v>
      </c>
      <c r="F229" s="3"/>
      <c r="G229" s="3"/>
      <c r="H229" s="3" t="s">
        <v>2</v>
      </c>
      <c r="I229" s="80"/>
    </row>
    <row r="230" spans="1:9" ht="12.75">
      <c r="A230" s="3"/>
      <c r="B230" s="112"/>
      <c r="C230" s="112"/>
      <c r="D230" s="112"/>
      <c r="E230" s="115" t="s">
        <v>123</v>
      </c>
      <c r="F230" s="115"/>
      <c r="G230" s="3"/>
      <c r="H230" s="3"/>
      <c r="I230" s="81"/>
    </row>
    <row r="232" spans="1:9" ht="12.75">
      <c r="A232" t="s">
        <v>119</v>
      </c>
      <c r="B232" s="116"/>
      <c r="C232" s="116"/>
      <c r="D232" s="116"/>
      <c r="E232" s="27" t="s">
        <v>132</v>
      </c>
      <c r="H232" t="s">
        <v>2</v>
      </c>
      <c r="I232" s="82"/>
    </row>
    <row r="233" spans="1:9" ht="12.75">
      <c r="A233" s="3"/>
      <c r="B233" s="168"/>
      <c r="C233" s="168"/>
      <c r="D233" s="168"/>
      <c r="E233" s="115" t="s">
        <v>122</v>
      </c>
      <c r="F233" s="115"/>
      <c r="I233" s="83"/>
    </row>
    <row r="235" spans="1:9" ht="12.75">
      <c r="A235" t="s">
        <v>119</v>
      </c>
      <c r="B235" s="116"/>
      <c r="C235" s="116"/>
      <c r="D235" s="116"/>
      <c r="E235" s="169" t="s">
        <v>120</v>
      </c>
      <c r="F235" s="169"/>
      <c r="H235" t="s">
        <v>2</v>
      </c>
      <c r="I235" s="82"/>
    </row>
    <row r="236" spans="1:9" ht="12.75">
      <c r="A236" s="3"/>
      <c r="B236" s="168"/>
      <c r="C236" s="168"/>
      <c r="D236" s="168"/>
      <c r="E236" s="115" t="s">
        <v>121</v>
      </c>
      <c r="F236" s="115"/>
      <c r="I236" s="83"/>
    </row>
    <row r="238" ht="12.75">
      <c r="A238" t="s">
        <v>124</v>
      </c>
    </row>
    <row r="239" spans="1:7" ht="12.75">
      <c r="A239" s="114"/>
      <c r="B239" s="114"/>
      <c r="C239" s="114"/>
      <c r="D239" s="114"/>
      <c r="E239" s="114"/>
      <c r="F239" s="114"/>
      <c r="G239" s="114"/>
    </row>
    <row r="240" spans="1:7" ht="12.75">
      <c r="A240" s="112"/>
      <c r="B240" s="112"/>
      <c r="C240" s="112"/>
      <c r="D240" s="112"/>
      <c r="E240" s="112"/>
      <c r="F240" s="112"/>
      <c r="G240" s="112"/>
    </row>
    <row r="241" spans="1:7" ht="12.75">
      <c r="A241" s="112"/>
      <c r="B241" s="112"/>
      <c r="C241" s="112"/>
      <c r="D241" s="112"/>
      <c r="E241" s="112"/>
      <c r="F241" s="112"/>
      <c r="G241" s="112"/>
    </row>
    <row r="242" spans="1:7" ht="12.75">
      <c r="A242" s="112"/>
      <c r="B242" s="112"/>
      <c r="C242" s="112"/>
      <c r="D242" s="112"/>
      <c r="E242" s="112"/>
      <c r="F242" s="112"/>
      <c r="G242" s="112"/>
    </row>
  </sheetData>
  <sheetProtection selectLockedCells="1"/>
  <mergeCells count="170">
    <mergeCell ref="E168:I168"/>
    <mergeCell ref="A171:I171"/>
    <mergeCell ref="A169:I169"/>
    <mergeCell ref="A168:D168"/>
    <mergeCell ref="A30:I36"/>
    <mergeCell ref="A47:I47"/>
    <mergeCell ref="E158:F158"/>
    <mergeCell ref="A158:B158"/>
    <mergeCell ref="A90:I90"/>
    <mergeCell ref="B83:D83"/>
    <mergeCell ref="B191:D191"/>
    <mergeCell ref="E191:I191"/>
    <mergeCell ref="E170:I170"/>
    <mergeCell ref="A178:C178"/>
    <mergeCell ref="G172:I172"/>
    <mergeCell ref="A175:I175"/>
    <mergeCell ref="A172:E172"/>
    <mergeCell ref="A188:I188"/>
    <mergeCell ref="A173:I173"/>
    <mergeCell ref="A170:D170"/>
    <mergeCell ref="A22:I22"/>
    <mergeCell ref="A57:B57"/>
    <mergeCell ref="D57:I57"/>
    <mergeCell ref="A77:I79"/>
    <mergeCell ref="B66:C66"/>
    <mergeCell ref="B67:C67"/>
    <mergeCell ref="C68:I68"/>
    <mergeCell ref="A70:I70"/>
    <mergeCell ref="G52:I52"/>
    <mergeCell ref="A48:I48"/>
    <mergeCell ref="B84:C84"/>
    <mergeCell ref="E111:G111"/>
    <mergeCell ref="A97:I97"/>
    <mergeCell ref="A102:I102"/>
    <mergeCell ref="A87:H88"/>
    <mergeCell ref="A86:H86"/>
    <mergeCell ref="D211:I211"/>
    <mergeCell ref="A212:C212"/>
    <mergeCell ref="A218:I218"/>
    <mergeCell ref="A200:I200"/>
    <mergeCell ref="A201:I201"/>
    <mergeCell ref="A202:I203"/>
    <mergeCell ref="F166:H166"/>
    <mergeCell ref="G131:H131"/>
    <mergeCell ref="H130:I130"/>
    <mergeCell ref="E165:G165"/>
    <mergeCell ref="A145:I148"/>
    <mergeCell ref="A144:I144"/>
    <mergeCell ref="A164:F164"/>
    <mergeCell ref="A166:D166"/>
    <mergeCell ref="A143:I143"/>
    <mergeCell ref="A160:F160"/>
    <mergeCell ref="B232:D232"/>
    <mergeCell ref="A210:G210"/>
    <mergeCell ref="A224:I224"/>
    <mergeCell ref="D213:I213"/>
    <mergeCell ref="A211:C211"/>
    <mergeCell ref="H210:I210"/>
    <mergeCell ref="A223:I223"/>
    <mergeCell ref="A214:C214"/>
    <mergeCell ref="A219:I219"/>
    <mergeCell ref="A216:D216"/>
    <mergeCell ref="A240:G240"/>
    <mergeCell ref="B233:D233"/>
    <mergeCell ref="E235:F235"/>
    <mergeCell ref="B230:D230"/>
    <mergeCell ref="A220:I220"/>
    <mergeCell ref="B229:D229"/>
    <mergeCell ref="B227:D227"/>
    <mergeCell ref="B226:D226"/>
    <mergeCell ref="B236:D236"/>
    <mergeCell ref="E233:F233"/>
    <mergeCell ref="B192:D192"/>
    <mergeCell ref="D214:I214"/>
    <mergeCell ref="D212:I212"/>
    <mergeCell ref="A213:C213"/>
    <mergeCell ref="A205:F205"/>
    <mergeCell ref="A195:I195"/>
    <mergeCell ref="B194:I194"/>
    <mergeCell ref="H197:I197"/>
    <mergeCell ref="B193:D193"/>
    <mergeCell ref="E193:I193"/>
    <mergeCell ref="C11:I11"/>
    <mergeCell ref="A14:B14"/>
    <mergeCell ref="A15:B15"/>
    <mergeCell ref="F21:I21"/>
    <mergeCell ref="A179:I182"/>
    <mergeCell ref="A206:I208"/>
    <mergeCell ref="E192:I192"/>
    <mergeCell ref="A197:F197"/>
    <mergeCell ref="A185:I187"/>
    <mergeCell ref="D204:I204"/>
    <mergeCell ref="A9:D9"/>
    <mergeCell ref="E9:I9"/>
    <mergeCell ref="A3:I3"/>
    <mergeCell ref="A38:I38"/>
    <mergeCell ref="A2:I2"/>
    <mergeCell ref="A21:E21"/>
    <mergeCell ref="B10:D10"/>
    <mergeCell ref="A18:C18"/>
    <mergeCell ref="G10:I10"/>
    <mergeCell ref="A11:B11"/>
    <mergeCell ref="G54:I54"/>
    <mergeCell ref="G50:I50"/>
    <mergeCell ref="A50:C50"/>
    <mergeCell ref="A52:C52"/>
    <mergeCell ref="A1:I1"/>
    <mergeCell ref="A92:I92"/>
    <mergeCell ref="A37:C37"/>
    <mergeCell ref="A20:F20"/>
    <mergeCell ref="G20:I20"/>
    <mergeCell ref="A6:I6"/>
    <mergeCell ref="A49:I49"/>
    <mergeCell ref="D52:F52"/>
    <mergeCell ref="D122:D123"/>
    <mergeCell ref="E122:E123"/>
    <mergeCell ref="A104:B104"/>
    <mergeCell ref="G51:I51"/>
    <mergeCell ref="G53:I53"/>
    <mergeCell ref="A53:C53"/>
    <mergeCell ref="D53:F53"/>
    <mergeCell ref="A51:C51"/>
    <mergeCell ref="D50:F50"/>
    <mergeCell ref="B65:I65"/>
    <mergeCell ref="A61:I63"/>
    <mergeCell ref="H111:I111"/>
    <mergeCell ref="A75:I75"/>
    <mergeCell ref="A71:I71"/>
    <mergeCell ref="A58:I58"/>
    <mergeCell ref="D51:F51"/>
    <mergeCell ref="A54:C54"/>
    <mergeCell ref="D54:F54"/>
    <mergeCell ref="A60:I60"/>
    <mergeCell ref="A59:I59"/>
    <mergeCell ref="A111:B111"/>
    <mergeCell ref="A117:I117"/>
    <mergeCell ref="F130:G130"/>
    <mergeCell ref="G129:H129"/>
    <mergeCell ref="A120:I120"/>
    <mergeCell ref="C128:D128"/>
    <mergeCell ref="E114:I114"/>
    <mergeCell ref="A108:I108"/>
    <mergeCell ref="E134:G134"/>
    <mergeCell ref="E126:I126"/>
    <mergeCell ref="G128:H128"/>
    <mergeCell ref="F122:F123"/>
    <mergeCell ref="G122:H123"/>
    <mergeCell ref="G125:H125"/>
    <mergeCell ref="G124:I124"/>
    <mergeCell ref="G127:H127"/>
    <mergeCell ref="B235:D235"/>
    <mergeCell ref="A167:I167"/>
    <mergeCell ref="C122:C123"/>
    <mergeCell ref="A136:I136"/>
    <mergeCell ref="A150:I150"/>
    <mergeCell ref="A157:I157"/>
    <mergeCell ref="A151:I156"/>
    <mergeCell ref="E132:I132"/>
    <mergeCell ref="A137:I141"/>
    <mergeCell ref="C134:D134"/>
    <mergeCell ref="A40:I46"/>
    <mergeCell ref="A23:I29"/>
    <mergeCell ref="A13:D13"/>
    <mergeCell ref="A241:G241"/>
    <mergeCell ref="A242:G242"/>
    <mergeCell ref="A177:I177"/>
    <mergeCell ref="A183:I183"/>
    <mergeCell ref="A239:G239"/>
    <mergeCell ref="E236:F236"/>
    <mergeCell ref="E230:F230"/>
  </mergeCells>
  <printOptions horizontalCentered="1"/>
  <pageMargins left="0.37" right="0.37" top="0.75" bottom="0.75" header="0.5" footer="0.5"/>
  <pageSetup horizontalDpi="300" verticalDpi="300" orientation="portrait" r:id="rId3"/>
  <headerFooter alignWithMargins="0">
    <oddFooter>&amp;C&amp;P</oddFooter>
  </headerFooter>
  <rowBreaks count="3" manualBreakCount="3">
    <brk id="47" max="255" man="1"/>
    <brk id="81" max="255" man="1"/>
    <brk id="11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5"/>
  <sheetViews>
    <sheetView zoomScalePageLayoutView="0" workbookViewId="0" topLeftCell="A1">
      <selection activeCell="I33" sqref="I33:J33"/>
    </sheetView>
  </sheetViews>
  <sheetFormatPr defaultColWidth="9.140625" defaultRowHeight="12.75"/>
  <cols>
    <col min="1" max="1" width="30.7109375" style="0" customWidth="1"/>
    <col min="4" max="4" width="4.28125" style="0" customWidth="1"/>
    <col min="10" max="10" width="2.8515625" style="0" customWidth="1"/>
  </cols>
  <sheetData>
    <row r="1" ht="15">
      <c r="A1" s="17" t="s">
        <v>83</v>
      </c>
    </row>
    <row r="2" spans="1:9" ht="15">
      <c r="A2" s="200" t="s">
        <v>84</v>
      </c>
      <c r="B2" s="200"/>
      <c r="C2" s="200"/>
      <c r="D2" s="200"/>
      <c r="E2" s="200"/>
      <c r="F2" s="200"/>
      <c r="G2" s="200"/>
      <c r="H2" s="200"/>
      <c r="I2" s="200"/>
    </row>
    <row r="3" spans="1:8" ht="15">
      <c r="A3" s="200" t="s">
        <v>82</v>
      </c>
      <c r="B3" s="200"/>
      <c r="C3" s="200"/>
      <c r="D3" s="200"/>
      <c r="E3" s="200"/>
      <c r="F3" s="200"/>
      <c r="G3" s="200"/>
      <c r="H3" s="200"/>
    </row>
    <row r="4" spans="1:8" ht="15">
      <c r="A4" s="22"/>
      <c r="B4" s="22"/>
      <c r="C4" s="22"/>
      <c r="D4" s="22"/>
      <c r="E4" s="22"/>
      <c r="F4" s="22"/>
      <c r="G4" s="22"/>
      <c r="H4" s="22"/>
    </row>
    <row r="5" spans="1:8" ht="15">
      <c r="A5" s="22"/>
      <c r="B5" s="22"/>
      <c r="C5" s="22"/>
      <c r="D5" s="22"/>
      <c r="E5" s="22"/>
      <c r="F5" s="22"/>
      <c r="G5" s="22"/>
      <c r="H5" s="22"/>
    </row>
    <row r="6" spans="1:9" ht="18">
      <c r="A6" s="201" t="s">
        <v>47</v>
      </c>
      <c r="B6" s="201"/>
      <c r="C6" s="201"/>
      <c r="D6" s="201"/>
      <c r="E6" s="201"/>
      <c r="F6" s="201"/>
      <c r="G6" s="201"/>
      <c r="H6" s="201"/>
      <c r="I6" s="201"/>
    </row>
    <row r="7" spans="1:9" ht="13.5">
      <c r="A7" s="202" t="s">
        <v>48</v>
      </c>
      <c r="B7" s="202"/>
      <c r="C7" s="202"/>
      <c r="D7" s="202"/>
      <c r="E7" s="202"/>
      <c r="F7" s="202"/>
      <c r="G7" s="202"/>
      <c r="H7" s="202"/>
      <c r="I7" s="202"/>
    </row>
    <row r="8" spans="1:10" ht="33.75" customHeight="1" thickBot="1">
      <c r="A8" s="187" t="s">
        <v>49</v>
      </c>
      <c r="B8" s="189" t="s">
        <v>50</v>
      </c>
      <c r="C8" s="190"/>
      <c r="D8" s="191" t="s">
        <v>51</v>
      </c>
      <c r="E8" s="192"/>
      <c r="F8" s="192"/>
      <c r="G8" s="192"/>
      <c r="H8" s="192"/>
      <c r="I8" s="193"/>
      <c r="J8" s="18"/>
    </row>
    <row r="9" spans="1:10" ht="13.5">
      <c r="A9" s="188"/>
      <c r="B9" s="33" t="s">
        <v>52</v>
      </c>
      <c r="C9" s="194" t="s">
        <v>53</v>
      </c>
      <c r="D9" s="195"/>
      <c r="E9" s="34" t="s">
        <v>54</v>
      </c>
      <c r="F9" s="32" t="s">
        <v>55</v>
      </c>
      <c r="G9" s="32" t="s">
        <v>56</v>
      </c>
      <c r="H9" s="32" t="s">
        <v>57</v>
      </c>
      <c r="I9" s="196" t="s">
        <v>54</v>
      </c>
      <c r="J9" s="197"/>
    </row>
    <row r="10" spans="1:10" ht="17.25" customHeight="1">
      <c r="A10" s="35" t="s">
        <v>58</v>
      </c>
      <c r="B10" s="50"/>
      <c r="C10" s="198"/>
      <c r="D10" s="199"/>
      <c r="E10" s="51"/>
      <c r="F10" s="51"/>
      <c r="G10" s="51"/>
      <c r="H10" s="51"/>
      <c r="I10" s="198"/>
      <c r="J10" s="199"/>
    </row>
    <row r="11" spans="1:10" ht="17.25" customHeight="1">
      <c r="A11" s="35" t="s">
        <v>59</v>
      </c>
      <c r="B11" s="50"/>
      <c r="C11" s="198"/>
      <c r="D11" s="199"/>
      <c r="E11" s="51"/>
      <c r="F11" s="51"/>
      <c r="G11" s="51"/>
      <c r="H11" s="51"/>
      <c r="I11" s="198"/>
      <c r="J11" s="199"/>
    </row>
    <row r="12" spans="1:10" ht="17.25" customHeight="1">
      <c r="A12" s="35" t="s">
        <v>60</v>
      </c>
      <c r="B12" s="50"/>
      <c r="C12" s="198"/>
      <c r="D12" s="199"/>
      <c r="E12" s="51"/>
      <c r="F12" s="51"/>
      <c r="G12" s="51"/>
      <c r="H12" s="51"/>
      <c r="I12" s="198"/>
      <c r="J12" s="199"/>
    </row>
    <row r="13" spans="1:10" ht="17.25" customHeight="1">
      <c r="A13" s="35" t="s">
        <v>61</v>
      </c>
      <c r="B13" s="50"/>
      <c r="C13" s="198"/>
      <c r="D13" s="199"/>
      <c r="E13" s="51"/>
      <c r="F13" s="51"/>
      <c r="G13" s="51"/>
      <c r="H13" s="51"/>
      <c r="I13" s="198"/>
      <c r="J13" s="199"/>
    </row>
    <row r="14" spans="1:10" ht="17.25" customHeight="1">
      <c r="A14" s="35" t="s">
        <v>62</v>
      </c>
      <c r="B14" s="50"/>
      <c r="C14" s="198"/>
      <c r="D14" s="199"/>
      <c r="E14" s="51"/>
      <c r="F14" s="51"/>
      <c r="G14" s="51"/>
      <c r="H14" s="51"/>
      <c r="I14" s="198"/>
      <c r="J14" s="199"/>
    </row>
    <row r="15" spans="1:10" ht="17.25" customHeight="1">
      <c r="A15" s="35" t="s">
        <v>63</v>
      </c>
      <c r="B15" s="50"/>
      <c r="C15" s="198"/>
      <c r="D15" s="199"/>
      <c r="E15" s="51"/>
      <c r="F15" s="51"/>
      <c r="G15" s="51"/>
      <c r="H15" s="51"/>
      <c r="I15" s="198"/>
      <c r="J15" s="199"/>
    </row>
    <row r="16" spans="1:10" ht="17.25" customHeight="1">
      <c r="A16" s="35" t="s">
        <v>64</v>
      </c>
      <c r="B16" s="50"/>
      <c r="C16" s="198"/>
      <c r="D16" s="199"/>
      <c r="E16" s="51"/>
      <c r="F16" s="51"/>
      <c r="G16" s="51"/>
      <c r="H16" s="51"/>
      <c r="I16" s="198"/>
      <c r="J16" s="199"/>
    </row>
    <row r="17" spans="1:10" ht="17.25" customHeight="1">
      <c r="A17" s="35" t="s">
        <v>65</v>
      </c>
      <c r="B17" s="50"/>
      <c r="C17" s="198"/>
      <c r="D17" s="199"/>
      <c r="E17" s="51"/>
      <c r="F17" s="51"/>
      <c r="G17" s="51"/>
      <c r="H17" s="51"/>
      <c r="I17" s="198"/>
      <c r="J17" s="199"/>
    </row>
    <row r="18" spans="1:10" ht="17.25" customHeight="1">
      <c r="A18" s="35" t="s">
        <v>66</v>
      </c>
      <c r="B18" s="50"/>
      <c r="C18" s="198"/>
      <c r="D18" s="199"/>
      <c r="E18" s="51"/>
      <c r="F18" s="51"/>
      <c r="G18" s="51"/>
      <c r="H18" s="51"/>
      <c r="I18" s="198"/>
      <c r="J18" s="199"/>
    </row>
    <row r="19" spans="1:10" ht="17.25" customHeight="1">
      <c r="A19" s="35" t="s">
        <v>67</v>
      </c>
      <c r="B19" s="51"/>
      <c r="C19" s="198"/>
      <c r="D19" s="199"/>
      <c r="E19" s="51"/>
      <c r="F19" s="51"/>
      <c r="G19" s="51"/>
      <c r="H19" s="51"/>
      <c r="I19" s="198"/>
      <c r="J19" s="199"/>
    </row>
    <row r="20" spans="1:10" ht="17.25" customHeight="1">
      <c r="A20" s="35" t="s">
        <v>68</v>
      </c>
      <c r="B20" s="51"/>
      <c r="C20" s="198"/>
      <c r="D20" s="199"/>
      <c r="E20" s="51"/>
      <c r="F20" s="51"/>
      <c r="G20" s="51"/>
      <c r="H20" s="51"/>
      <c r="I20" s="198"/>
      <c r="J20" s="199"/>
    </row>
    <row r="21" spans="1:10" ht="17.25" customHeight="1">
      <c r="A21" s="35" t="s">
        <v>69</v>
      </c>
      <c r="B21" s="51"/>
      <c r="C21" s="198"/>
      <c r="D21" s="199"/>
      <c r="E21" s="51"/>
      <c r="F21" s="51"/>
      <c r="G21" s="51"/>
      <c r="H21" s="51"/>
      <c r="I21" s="198"/>
      <c r="J21" s="199"/>
    </row>
    <row r="22" spans="1:10" ht="17.25" customHeight="1">
      <c r="A22" s="35" t="s">
        <v>70</v>
      </c>
      <c r="B22" s="51"/>
      <c r="C22" s="198"/>
      <c r="D22" s="199"/>
      <c r="E22" s="51"/>
      <c r="F22" s="51"/>
      <c r="G22" s="51"/>
      <c r="H22" s="51"/>
      <c r="I22" s="198"/>
      <c r="J22" s="199"/>
    </row>
    <row r="23" spans="1:10" ht="17.25" customHeight="1">
      <c r="A23" s="35" t="s">
        <v>71</v>
      </c>
      <c r="B23" s="51"/>
      <c r="C23" s="198"/>
      <c r="D23" s="199"/>
      <c r="E23" s="51"/>
      <c r="F23" s="51"/>
      <c r="G23" s="51"/>
      <c r="H23" s="51"/>
      <c r="I23" s="198"/>
      <c r="J23" s="199"/>
    </row>
    <row r="24" spans="1:10" ht="17.25" customHeight="1">
      <c r="A24" s="35" t="s">
        <v>72</v>
      </c>
      <c r="B24" s="51"/>
      <c r="C24" s="198"/>
      <c r="D24" s="199"/>
      <c r="E24" s="51"/>
      <c r="F24" s="51"/>
      <c r="G24" s="51"/>
      <c r="H24" s="51"/>
      <c r="I24" s="198"/>
      <c r="J24" s="199"/>
    </row>
    <row r="25" spans="1:10" ht="17.25" customHeight="1">
      <c r="A25" s="35" t="s">
        <v>73</v>
      </c>
      <c r="B25" s="51"/>
      <c r="C25" s="198"/>
      <c r="D25" s="199"/>
      <c r="E25" s="51"/>
      <c r="F25" s="51"/>
      <c r="G25" s="51"/>
      <c r="H25" s="51"/>
      <c r="I25" s="198"/>
      <c r="J25" s="199"/>
    </row>
    <row r="26" spans="1:10" ht="17.25" customHeight="1">
      <c r="A26" s="35" t="s">
        <v>74</v>
      </c>
      <c r="B26" s="51"/>
      <c r="C26" s="198"/>
      <c r="D26" s="199"/>
      <c r="E26" s="51"/>
      <c r="F26" s="51"/>
      <c r="G26" s="51"/>
      <c r="H26" s="51"/>
      <c r="I26" s="198"/>
      <c r="J26" s="199"/>
    </row>
    <row r="27" spans="1:10" ht="17.25" customHeight="1">
      <c r="A27" s="35" t="s">
        <v>75</v>
      </c>
      <c r="B27" s="51"/>
      <c r="C27" s="198"/>
      <c r="D27" s="199"/>
      <c r="E27" s="51"/>
      <c r="F27" s="51"/>
      <c r="G27" s="51"/>
      <c r="H27" s="51"/>
      <c r="I27" s="198"/>
      <c r="J27" s="199"/>
    </row>
    <row r="28" spans="1:10" ht="17.25" customHeight="1">
      <c r="A28" s="35" t="s">
        <v>76</v>
      </c>
      <c r="B28" s="51"/>
      <c r="C28" s="198"/>
      <c r="D28" s="199"/>
      <c r="E28" s="51"/>
      <c r="F28" s="51"/>
      <c r="G28" s="51"/>
      <c r="H28" s="51"/>
      <c r="I28" s="198"/>
      <c r="J28" s="199"/>
    </row>
    <row r="29" spans="1:10" ht="17.25" customHeight="1">
      <c r="A29" s="35" t="s">
        <v>77</v>
      </c>
      <c r="B29" s="51"/>
      <c r="C29" s="198"/>
      <c r="D29" s="199"/>
      <c r="E29" s="51"/>
      <c r="F29" s="51"/>
      <c r="G29" s="51"/>
      <c r="H29" s="51"/>
      <c r="I29" s="198"/>
      <c r="J29" s="199"/>
    </row>
    <row r="30" spans="1:10" ht="17.25" customHeight="1">
      <c r="A30" s="35" t="s">
        <v>78</v>
      </c>
      <c r="B30" s="51"/>
      <c r="C30" s="198"/>
      <c r="D30" s="199"/>
      <c r="E30" s="51"/>
      <c r="F30" s="51"/>
      <c r="G30" s="51"/>
      <c r="H30" s="51"/>
      <c r="I30" s="198"/>
      <c r="J30" s="199"/>
    </row>
    <row r="31" spans="1:10" ht="17.25" customHeight="1">
      <c r="A31" s="35" t="s">
        <v>79</v>
      </c>
      <c r="B31" s="51"/>
      <c r="C31" s="198"/>
      <c r="D31" s="199"/>
      <c r="E31" s="51"/>
      <c r="F31" s="51"/>
      <c r="G31" s="51"/>
      <c r="H31" s="51"/>
      <c r="I31" s="198"/>
      <c r="J31" s="199"/>
    </row>
    <row r="32" spans="1:10" ht="17.25" customHeight="1">
      <c r="A32" s="35" t="s">
        <v>80</v>
      </c>
      <c r="B32" s="51"/>
      <c r="C32" s="198"/>
      <c r="D32" s="199"/>
      <c r="E32" s="51"/>
      <c r="F32" s="51"/>
      <c r="G32" s="51"/>
      <c r="H32" s="51"/>
      <c r="I32" s="198"/>
      <c r="J32" s="199"/>
    </row>
    <row r="33" spans="1:10" ht="17.25" customHeight="1">
      <c r="A33" s="35" t="s">
        <v>81</v>
      </c>
      <c r="B33" s="51"/>
      <c r="C33" s="198"/>
      <c r="D33" s="199"/>
      <c r="E33" s="51"/>
      <c r="F33" s="51"/>
      <c r="G33" s="51"/>
      <c r="H33" s="51"/>
      <c r="I33" s="198"/>
      <c r="J33" s="199"/>
    </row>
    <row r="34" spans="1:10" ht="12.75">
      <c r="A34" s="19"/>
      <c r="B34" s="20"/>
      <c r="C34" s="20"/>
      <c r="D34" s="20"/>
      <c r="E34" s="20"/>
      <c r="F34" s="20"/>
      <c r="G34" s="20"/>
      <c r="H34" s="20"/>
      <c r="I34" s="20"/>
      <c r="J34" s="21"/>
    </row>
    <row r="35" ht="14.25">
      <c r="A35" s="6"/>
    </row>
  </sheetData>
  <sheetProtection password="C8D1" sheet="1" objects="1" scenarios="1" selectLockedCells="1"/>
  <mergeCells count="57">
    <mergeCell ref="C32:D32"/>
    <mergeCell ref="I32:J32"/>
    <mergeCell ref="C33:D33"/>
    <mergeCell ref="I33:J33"/>
    <mergeCell ref="A2:I2"/>
    <mergeCell ref="A3:H3"/>
    <mergeCell ref="A6:I6"/>
    <mergeCell ref="A7:I7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8:A9"/>
    <mergeCell ref="B8:C8"/>
    <mergeCell ref="D8:I8"/>
    <mergeCell ref="C9:D9"/>
    <mergeCell ref="I9:J9"/>
    <mergeCell ref="C10:D10"/>
    <mergeCell ref="I10:J10"/>
  </mergeCells>
  <hyperlinks>
    <hyperlink ref="A10" r:id="rId1" display="http://www.usg.edu/ehs/guidelines/#wetlands"/>
    <hyperlink ref="A11" r:id="rId2" display="http://www.usg.edu/ehs/guidelines/#flood"/>
    <hyperlink ref="A12" r:id="rId3" display="http://www.usg.edu/ehs/guidelines/#watersup"/>
    <hyperlink ref="A13" r:id="rId4" display="http://www.usg.edu/ehs/guidelines/#waterres"/>
    <hyperlink ref="A14" r:id="rId5" display="http://www.usg.edu/ehs/guidelines/#groundw"/>
    <hyperlink ref="A15" r:id="rId6" display="http://www.usg.edu/ehs/guidelines/#storm"/>
    <hyperlink ref="A16" r:id="rId7" display="http://www.usg.edu/ehs/guidelines/#wastew"/>
    <hyperlink ref="A17" r:id="rId8" display="http://www.usg.edu/ehs/guidelines/#air"/>
    <hyperlink ref="A18" r:id="rId9" display="http://www.usg.edu/ehs/guidelines/#swaste"/>
    <hyperlink ref="A19" r:id="rId10" display="http://www.usg.edu/ehs/guidelines/#soil"/>
    <hyperlink ref="A20" r:id="rId11" display="http://www.usg.edu/ehs/guidelines/#mtns"/>
    <hyperlink ref="A21" r:id="rId12" display="http://www.usg.edu/ehs/guidelines/#protected"/>
    <hyperlink ref="A22" r:id="rId13" display="http://www.usg.edu/ehs/guidelines/#habitat"/>
    <hyperlink ref="A23" r:id="rId14" display="http://www.usg.edu/ehs/guidelines/#hist"/>
    <hyperlink ref="A24" r:id="rId15" display="http://www.usg.edu/ehs/guidelines/#archeo"/>
    <hyperlink ref="A25" r:id="rId16" display="http://www.usg.edu/ehs/guidelines/#parks"/>
    <hyperlink ref="A26" r:id="rId17" display="http://www.usg.edu/ehs/guidelines/#energy"/>
    <hyperlink ref="A27" r:id="rId18" display="http://www.usg.edu/ehs/guidelines/#beach"/>
    <hyperlink ref="A28" r:id="rId19" display="http://www.usg.edu/ehs/guidelines/#dunes"/>
    <hyperlink ref="A29" r:id="rId20" display="http://www.usg.edu/ehs/guidelines/#shore"/>
    <hyperlink ref="A30" r:id="rId21" display="http://www.usg.edu/ehs/guidelines/#marsh"/>
    <hyperlink ref="A31" r:id="rId22" display="http://www.usg.edu/ehs/guidelines/#forest"/>
    <hyperlink ref="A32" r:id="rId23" display="http://www.usg.edu/ehs/guidelines/#island"/>
    <hyperlink ref="A33" r:id="rId24" display="http://www.usg.edu/ehs/guidelines/#stream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amccrary</dc:creator>
  <cp:keywords/>
  <dc:description/>
  <cp:lastModifiedBy>nrall</cp:lastModifiedBy>
  <cp:lastPrinted>2011-02-09T16:14:18Z</cp:lastPrinted>
  <dcterms:created xsi:type="dcterms:W3CDTF">2008-01-09T17:09:39Z</dcterms:created>
  <dcterms:modified xsi:type="dcterms:W3CDTF">2011-04-01T17:12:11Z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